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MPU\JTISA-BCSM\BCSM 2017\Templat BCSM\"/>
    </mc:Choice>
  </mc:AlternateContent>
  <bookViews>
    <workbookView xWindow="0" yWindow="0" windowWidth="19200" windowHeight="6555" tabRatio="692" activeTab="1"/>
  </bookViews>
  <sheets>
    <sheet name=" Panduan BCSM" sheetId="8" r:id="rId1"/>
    <sheet name="Kriteria A-Strategi" sheetId="1" r:id="rId2"/>
    <sheet name="Kriteria B-Ekonomi" sheetId="3" r:id="rId3"/>
    <sheet name="Kriteria C-Operasi" sheetId="4" r:id="rId4"/>
    <sheet name="Kriteria D-Pengurusan Risiko" sheetId="5" r:id="rId5"/>
    <sheet name="Skor" sheetId="6" r:id="rId6"/>
  </sheets>
  <definedNames>
    <definedName name="_xlnm.Print_Area" localSheetId="0">' Panduan BCSM'!$B$1</definedName>
    <definedName name="_xlnm.Print_Area" localSheetId="1">'Kriteria A-Strategi'!$A$1:$O$23</definedName>
    <definedName name="_xlnm.Print_Area" localSheetId="2">'Kriteria B-Ekonomi'!$A$1:$O$15</definedName>
    <definedName name="_xlnm.Print_Area" localSheetId="3">'Kriteria C-Operasi'!$A$1:$O$11</definedName>
    <definedName name="_xlnm.Print_Area" localSheetId="4">'Kriteria D-Pengurusan Risiko'!$A$1:$O$10</definedName>
    <definedName name="_xlnm.Print_Area" localSheetId="5">Skor!$B$1:$F$17</definedName>
    <definedName name="_xlnm.Print_Titles" localSheetId="1">'Kriteria A-Strategi'!$4:$8</definedName>
    <definedName name="_xlnm.Print_Titles" localSheetId="2">'Kriteria B-Ekonomi'!$1:$5</definedName>
    <definedName name="_xlnm.Print_Titles" localSheetId="3">'Kriteria C-Operasi'!$1:$5</definedName>
    <definedName name="_xlnm.Print_Titles" localSheetId="4">'Kriteria D-Pengurusan Risiko'!$1:$6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3" l="1"/>
  <c r="M22" i="1" l="1"/>
  <c r="E3" i="6" s="1"/>
  <c r="L22" i="1"/>
  <c r="D3" i="6" s="1"/>
  <c r="E4" i="6"/>
  <c r="L14" i="3"/>
  <c r="D4" i="6" s="1"/>
  <c r="M10" i="4"/>
  <c r="E5" i="6" s="1"/>
  <c r="L10" i="4"/>
  <c r="D5" i="6" s="1"/>
  <c r="L9" i="5"/>
  <c r="D6" i="6" s="1"/>
  <c r="M9" i="5"/>
  <c r="E6" i="6" s="1"/>
  <c r="F6" i="6" l="1"/>
  <c r="F5" i="6"/>
  <c r="F3" i="6"/>
  <c r="F4" i="6"/>
  <c r="F7" i="6" l="1"/>
  <c r="E9" i="6" s="1"/>
</calcChain>
</file>

<file path=xl/sharedStrings.xml><?xml version="1.0" encoding="utf-8"?>
<sst xmlns="http://schemas.openxmlformats.org/spreadsheetml/2006/main" count="240" uniqueCount="189">
  <si>
    <t>BIL.</t>
  </si>
  <si>
    <t>ITEM</t>
  </si>
  <si>
    <t>SOALAN</t>
  </si>
  <si>
    <t>PENERANGAN</t>
  </si>
  <si>
    <t>(ii)</t>
  </si>
  <si>
    <t>(i)</t>
  </si>
  <si>
    <t>(iii)</t>
  </si>
  <si>
    <t>(iv)</t>
  </si>
  <si>
    <t>(v)</t>
  </si>
  <si>
    <t>(vi)</t>
  </si>
  <si>
    <r>
      <t xml:space="preserve">PERINCIAN KOMPONEN DAN KRITERIA </t>
    </r>
    <r>
      <rPr>
        <b/>
        <i/>
        <sz val="12"/>
        <rFont val="Arial"/>
        <family val="2"/>
      </rPr>
      <t>BUSINESS CASE SCORING MODEL</t>
    </r>
    <r>
      <rPr>
        <b/>
        <sz val="12"/>
        <rFont val="Arial"/>
        <family val="2"/>
      </rPr>
      <t xml:space="preserve"> PENILAIAN PROJEK ICT SEKTOR AWAM</t>
    </r>
  </si>
  <si>
    <t>x &lt; 30%</t>
  </si>
  <si>
    <t>Terdapat sedikit  pertindihan dan disertai dengan fakta yang jelas.</t>
  </si>
  <si>
    <t>Tiada pertindihan dan disertai dengan fakta yang jelas.</t>
  </si>
  <si>
    <t>TB (Tidak Berkaitan)</t>
  </si>
  <si>
    <t>Tiada isu / isu tidak jelas.</t>
  </si>
  <si>
    <t xml:space="preserve">x ≥ 90% </t>
  </si>
  <si>
    <t>70% &lt; x ≤ 90%</t>
  </si>
  <si>
    <t xml:space="preserve"> 50% &lt; x ≤ 70%</t>
  </si>
  <si>
    <t xml:space="preserve"> 30% &lt; x ≤ 50%</t>
  </si>
  <si>
    <t xml:space="preserve">Kementerian dan Agensi dalam </t>
  </si>
  <si>
    <t>Dalaman sahaja</t>
  </si>
  <si>
    <t>Tidak dijelaskan.</t>
  </si>
  <si>
    <t>Hanya kaedah integrasi atau agensi (luaran/dalaman) dikenal pasti.</t>
  </si>
  <si>
    <t>Tiada</t>
  </si>
  <si>
    <t>Tidak melibatkan COTS</t>
  </si>
  <si>
    <t>Ya</t>
  </si>
  <si>
    <t>Tidak</t>
  </si>
  <si>
    <t>Tidak Berkaitan</t>
  </si>
  <si>
    <t>Telah kenal pasti</t>
  </si>
  <si>
    <t>BCP telah diwujudkan dan mengambil kira projek</t>
  </si>
  <si>
    <t>BCP telah diwujudkan tetapi tidak mengambil kira projek</t>
  </si>
  <si>
    <t>BCP sedang diwujudkan</t>
  </si>
  <si>
    <t>BCP akan diwujudkan</t>
  </si>
  <si>
    <t>Projek dilaksanakan dengan menggunakan bilangan dan kemahiran sumber manusia sedia ada</t>
  </si>
  <si>
    <t>DRP telah diwujudkan dan mengambil kira projek</t>
  </si>
  <si>
    <t>DRP telah diwujudkan tetapi tidak mengambil kira projek</t>
  </si>
  <si>
    <t xml:space="preserve">Ya dengan bukti. </t>
  </si>
  <si>
    <t>Projek yang tidak melibatkan data/maklumat</t>
  </si>
  <si>
    <t>Projek tidak melibatkan integrasi</t>
  </si>
  <si>
    <t>Kementerian, Agensi dalam dan *Agensi Luar</t>
  </si>
  <si>
    <t>Ya. Menggunakan perkhidmatan PDSA atau tidak menggunakan perkhidmatan PDSA atas khidmat nasihat PDSA.</t>
  </si>
  <si>
    <t>Projek yang tidak melibatkan SLA/SLG</t>
  </si>
  <si>
    <t>Projek Baharu</t>
  </si>
  <si>
    <t>Projek peluasan</t>
  </si>
  <si>
    <t>PERINCIAN KOMPONEN DAN KRITERIA BUSINESS CASE SCORING MODEL PENILAIAN PROJEK ICT SEKTOR AWAM</t>
  </si>
  <si>
    <t>Impak kepada Kementerian/agensi sektor awam</t>
  </si>
  <si>
    <r>
      <rPr>
        <b/>
        <sz val="10"/>
        <color theme="1"/>
        <rFont val="Arial"/>
        <family val="2"/>
      </rPr>
      <t xml:space="preserve">Dokumen yang perlu disediakan: </t>
    </r>
    <r>
      <rPr>
        <sz val="10"/>
        <color theme="1"/>
        <rFont val="Arial"/>
        <family val="2"/>
      </rPr>
      <t xml:space="preserve">
● Template JTISA - Arkitektur Teknologi (Diagram Infrastruktur sedia ada dan cadangan)
● minit libat urus dengan PDSA.</t>
    </r>
  </si>
  <si>
    <r>
      <t xml:space="preserve">A.2.1.1  Apakah isu atau masalah yang ingin diselesaikan melalui projek? 
(Contoh: Teknologi usang, undang-undang, manual kepada </t>
    </r>
    <r>
      <rPr>
        <i/>
        <sz val="10"/>
        <rFont val="Arial"/>
        <family val="2"/>
      </rPr>
      <t>computerise</t>
    </r>
    <r>
      <rPr>
        <sz val="10"/>
        <rFont val="Arial"/>
        <family val="2"/>
      </rPr>
      <t>, perluasan, penstrukturan organisasi)</t>
    </r>
  </si>
  <si>
    <t>A.2.1.2 Berapa peratus fungsi teras Kementerian/Agensi yang disokong oleh projek ini?</t>
  </si>
  <si>
    <t>C.1.1.1  Adakah cadangan SLA/SLG telah dikenal pasti?</t>
  </si>
  <si>
    <t>C.1.2 Keupayaan Teknikal Dalaman</t>
  </si>
  <si>
    <t xml:space="preserve">A.1.1 Pelan Strategik Bisnes/ (BSP)/ ISP Kementerian/ Agensi/ Sektor Awam terkini
</t>
  </si>
  <si>
    <r>
      <rPr>
        <b/>
        <sz val="10"/>
        <rFont val="Arial"/>
        <family val="2"/>
      </rPr>
      <t>A.2</t>
    </r>
    <r>
      <rPr>
        <b/>
        <i/>
        <sz val="10"/>
        <rFont val="Arial"/>
        <family val="2"/>
      </rPr>
      <t xml:space="preserve"> Enterprise Architecture (EA)
</t>
    </r>
    <r>
      <rPr>
        <sz val="10"/>
        <rFont val="Arial"/>
        <family val="2"/>
      </rPr>
      <t xml:space="preserve">Merangkumi 4 domain arkitektur iaitu Bisnes, Data/Maklumat, Aplikasi dan Teknologi. </t>
    </r>
  </si>
  <si>
    <r>
      <t>A.2.1.3 Siapa pengguna</t>
    </r>
    <r>
      <rPr>
        <b/>
        <sz val="10"/>
        <color rgb="FF00B0F0"/>
        <rFont val="Arial"/>
        <family val="2"/>
      </rPr>
      <t xml:space="preserve"> </t>
    </r>
    <r>
      <rPr>
        <sz val="10"/>
        <rFont val="Arial"/>
        <family val="2"/>
      </rPr>
      <t>dan pemegang taruh projek?</t>
    </r>
  </si>
  <si>
    <t>Sejajar dengan Misi Nasional,BSP,ISP kementerian/Agensi atau ISP Sektor Awam dengan keterangan dan bukti sokongan</t>
  </si>
  <si>
    <t>Sejajar dengan Misi Nasional,BSP,ISP kementerian/Agensi atau ISP Sektor Awam dengan bukti tanpa keterangan atau sebaliknya.</t>
  </si>
  <si>
    <t>Kaedah integrasi diterangkan dengan jelas dan agensi (luaran/dalaman) terlibat dikenal pasti.</t>
  </si>
  <si>
    <r>
      <t xml:space="preserve">A.1 Penjajaran dengan matlamat Kementerian/ Agensi
</t>
    </r>
    <r>
      <rPr>
        <sz val="10"/>
        <rFont val="Arial"/>
        <family val="2"/>
      </rPr>
      <t>Bagaimana strategi pelaburan projek sejajar dengan matlamat jangka panjang strategi bisnes dan IT agensi?</t>
    </r>
    <r>
      <rPr>
        <b/>
        <sz val="10"/>
        <rFont val="Arial"/>
        <family val="2"/>
      </rPr>
      <t xml:space="preserve">
</t>
    </r>
  </si>
  <si>
    <r>
      <rPr>
        <b/>
        <sz val="10"/>
        <rFont val="Arial"/>
        <family val="2"/>
      </rPr>
      <t>A.2.1 Domain Bisnes</t>
    </r>
    <r>
      <rPr>
        <sz val="10"/>
        <rFont val="Arial"/>
        <family val="2"/>
      </rPr>
      <t xml:space="preserve">. 
Penjelasan mengenai </t>
    </r>
    <r>
      <rPr>
        <i/>
        <sz val="10"/>
        <rFont val="Arial"/>
        <family val="2"/>
      </rPr>
      <t>rasional/motivation/driver, stakeholder</t>
    </r>
    <r>
      <rPr>
        <sz val="10"/>
        <rFont val="Arial"/>
        <family val="2"/>
      </rPr>
      <t xml:space="preserve">, saluran, perkhidmatan, fungsi bisnes agensi, aplikasi  sedia ada, integrasi dan cadangan yang menyokong fungsi bisnes, entiti luar dan dalam yang berhubungan dengan agensi.
</t>
    </r>
  </si>
  <si>
    <r>
      <t xml:space="preserve">A.2.2 Domain Data/ Maklumat.
</t>
    </r>
    <r>
      <rPr>
        <sz val="10"/>
        <rFont val="Arial"/>
        <family val="2"/>
      </rPr>
      <t xml:space="preserve">Penjelasan mengenai aliran data/ maklumat agensi merangkumi input, proses, output, integrasi dan perkongsian maklumat dalaman dan luaran. </t>
    </r>
  </si>
  <si>
    <t>Impak kepada Kementerian/agensi dalaman</t>
  </si>
  <si>
    <t>DRP sedang diwujudkan</t>
  </si>
  <si>
    <t>DRP akan diwujudkan</t>
  </si>
  <si>
    <r>
      <rPr>
        <b/>
        <sz val="10"/>
        <color theme="1"/>
        <rFont val="Arial"/>
        <family val="2"/>
      </rPr>
      <t>Nota:</t>
    </r>
    <r>
      <rPr>
        <sz val="10"/>
        <color theme="1"/>
        <rFont val="Arial"/>
        <family val="2"/>
      </rPr>
      <t xml:space="preserve">
* Agensi luar: pengguna data selain daripada Kementerian dan Agensi dalam</t>
    </r>
  </si>
  <si>
    <r>
      <rPr>
        <b/>
        <sz val="10"/>
        <color theme="1"/>
        <rFont val="Arial"/>
        <family val="2"/>
      </rPr>
      <t>Nota:</t>
    </r>
    <r>
      <rPr>
        <sz val="10"/>
        <color theme="1"/>
        <rFont val="Arial"/>
        <family val="2"/>
      </rPr>
      <t xml:space="preserve">
Kaedah Integrasi - contoh menggunakan Web services, dll.
</t>
    </r>
  </si>
  <si>
    <r>
      <rPr>
        <b/>
        <sz val="10"/>
        <rFont val="Arial"/>
        <family val="2"/>
      </rPr>
      <t>Nota:</t>
    </r>
    <r>
      <rPr>
        <sz val="10"/>
        <rFont val="Arial"/>
        <family val="2"/>
      </rPr>
      <t xml:space="preserve">
x=(bilangan fungsi teras yang disokong/jumlah bilangan fungsi teras Kementerian atau Agensi)*100</t>
    </r>
  </si>
  <si>
    <t>Rujukan:  BCP Kementerian/Agensi</t>
  </si>
  <si>
    <t>Rujukan:  DRP Kementerian/Agensi</t>
  </si>
  <si>
    <t>Sub Kriteria</t>
  </si>
  <si>
    <t xml:space="preserve">A.2.2.1  Sejauh mana perkongsian data/maklumat digunakan dalam projek? </t>
  </si>
  <si>
    <t xml:space="preserve">A.2.2.2 Jika projek melibatkan integrasi, adakah kaedah integrasi dan agensi yang terlibat telah dinyatakan dengan jelas? </t>
  </si>
  <si>
    <t>A.2.2.3 Adakah terdapat pertindihan data dengan sistem lain dalam agensi?</t>
  </si>
  <si>
    <t>Kriteria :  B. Ekonomi</t>
  </si>
  <si>
    <t>Kriteria :  C. Operasi</t>
  </si>
  <si>
    <t xml:space="preserve">C.1.3.1 Adakah agensi mempunyai BCP dan telah mengambil kira projek ini?
</t>
  </si>
  <si>
    <t>Projek:</t>
  </si>
  <si>
    <t>Jumlah</t>
  </si>
  <si>
    <t>Sedang disemak semula* / dibangunkan</t>
  </si>
  <si>
    <t>B. Ekonomi</t>
  </si>
  <si>
    <t>C. Operasi</t>
  </si>
  <si>
    <t>D. Pengurusan Risiko</t>
  </si>
  <si>
    <t>Sederhana</t>
  </si>
  <si>
    <r>
      <t>Tahap Kekuatan</t>
    </r>
    <r>
      <rPr>
        <b/>
        <i/>
        <sz val="12"/>
        <color theme="1"/>
        <rFont val="Calibri"/>
        <family val="2"/>
        <scheme val="minor"/>
      </rPr>
      <t xml:space="preserve"> Business Case</t>
    </r>
  </si>
  <si>
    <t>Skala Markah</t>
  </si>
  <si>
    <t>Tahap Kekuatan</t>
  </si>
  <si>
    <t>Tinggi</t>
  </si>
  <si>
    <t>Rendah</t>
  </si>
  <si>
    <r>
      <t xml:space="preserve">Pembangunan secara </t>
    </r>
    <r>
      <rPr>
        <i/>
        <sz val="10"/>
        <rFont val="Arial"/>
        <family val="2"/>
      </rPr>
      <t>In-House.</t>
    </r>
  </si>
  <si>
    <r>
      <t>Pembangunan secara Co</t>
    </r>
    <r>
      <rPr>
        <i/>
        <sz val="10"/>
        <rFont val="Arial"/>
        <family val="2"/>
      </rPr>
      <t>-Source</t>
    </r>
    <r>
      <rPr>
        <sz val="10"/>
        <rFont val="Arial"/>
        <family val="2"/>
      </rPr>
      <t xml:space="preserve"> bersama pembekal tempatan.</t>
    </r>
  </si>
  <si>
    <r>
      <t xml:space="preserve">Pembangunan secara </t>
    </r>
    <r>
      <rPr>
        <i/>
        <sz val="10"/>
        <rFont val="Arial"/>
        <family val="2"/>
      </rPr>
      <t>Co-Source</t>
    </r>
    <r>
      <rPr>
        <sz val="10"/>
        <rFont val="Arial"/>
        <family val="2"/>
      </rPr>
      <t xml:space="preserve"> bersama pembekal tempatan dan luar negara.</t>
    </r>
  </si>
  <si>
    <r>
      <t xml:space="preserve">Pembangunan secara </t>
    </r>
    <r>
      <rPr>
        <i/>
        <sz val="10"/>
        <rFont val="Arial"/>
        <family val="2"/>
      </rPr>
      <t>Out-Source</t>
    </r>
    <r>
      <rPr>
        <sz val="10"/>
        <rFont val="Arial"/>
        <family val="2"/>
      </rPr>
      <t xml:space="preserve"> dengan pembekal tempatan dan luar negara.</t>
    </r>
  </si>
  <si>
    <r>
      <t xml:space="preserve">Pembangunan secara </t>
    </r>
    <r>
      <rPr>
        <i/>
        <sz val="10"/>
        <rFont val="Arial"/>
        <family val="2"/>
      </rPr>
      <t>Out-Source</t>
    </r>
    <r>
      <rPr>
        <sz val="10"/>
        <rFont val="Arial"/>
        <family val="2"/>
      </rPr>
      <t xml:space="preserve"> dengan pembekal tempatan.</t>
    </r>
  </si>
  <si>
    <t>Kepakaran hanya boleh didapati dari luar negara atau projek yang tidak melibatkan pembangunan sistem/ Projek tidak melibatkan pembangunan sistem.</t>
  </si>
  <si>
    <t>Menjejaskan operasi agensi secara keseluruhannya. Operasi secara manual.</t>
  </si>
  <si>
    <r>
      <t xml:space="preserve">     Ya. 
</t>
    </r>
    <r>
      <rPr>
        <i/>
        <sz val="10"/>
        <rFont val="Arial"/>
        <family val="2"/>
      </rPr>
      <t>customization</t>
    </r>
    <r>
      <rPr>
        <sz val="10"/>
        <rFont val="Arial"/>
        <family val="2"/>
      </rPr>
      <t xml:space="preserve"> &gt; 20%</t>
    </r>
  </si>
  <si>
    <r>
      <t xml:space="preserve">Ya.
</t>
    </r>
    <r>
      <rPr>
        <i/>
        <sz val="10"/>
        <rFont val="Arial"/>
        <family val="2"/>
      </rPr>
      <t>customization</t>
    </r>
    <r>
      <rPr>
        <sz val="10"/>
        <rFont val="Arial"/>
        <family val="2"/>
      </rPr>
      <t xml:space="preserve"> &lt;= 20%
</t>
    </r>
  </si>
  <si>
    <t>B.1.1 CAPEX
Kos pembangunan projek.</t>
  </si>
  <si>
    <r>
      <rPr>
        <b/>
        <sz val="10"/>
        <color theme="1"/>
        <rFont val="Arial"/>
        <family val="2"/>
      </rPr>
      <t xml:space="preserve">Rujukan: </t>
    </r>
    <r>
      <rPr>
        <sz val="10"/>
        <color theme="1"/>
        <rFont val="Arial"/>
        <family val="2"/>
      </rPr>
      <t xml:space="preserve"> 
● SPA Bilangan 3 Tahun 2015 : Garis  Panduan Permohonan Kelulusan Teknikal dan Pemantauan Projek ICT Agensi Sektor Awam.
</t>
    </r>
    <r>
      <rPr>
        <u/>
        <sz val="10"/>
        <color theme="1"/>
        <rFont val="Arial"/>
        <family val="2"/>
      </rPr>
      <t>Kementerian Kewangan</t>
    </r>
    <r>
      <rPr>
        <sz val="10"/>
        <color theme="1"/>
        <rFont val="Arial"/>
        <family val="2"/>
      </rPr>
      <t xml:space="preserve">
● 1PP/PK2.1 - Garis panduan perolehan Perolehan ICT Kerajaan
●1PP/PK3.2 - Manual Perolehan Perkhidmatan Perunding
</t>
    </r>
  </si>
  <si>
    <r>
      <rPr>
        <b/>
        <sz val="10"/>
        <color theme="1"/>
        <rFont val="Arial"/>
        <family val="2"/>
      </rPr>
      <t>Rujukan:</t>
    </r>
    <r>
      <rPr>
        <sz val="10"/>
        <color theme="1"/>
        <rFont val="Arial"/>
        <family val="2"/>
      </rPr>
      <t xml:space="preserve">
● Dokumen sokongan berkaitan (seperti Laporan VM, Kajian pasaran)</t>
    </r>
  </si>
  <si>
    <t>B.1.2 OPEX
Kos operasi, termasuk kos penyelenggaraan, sokongan teknikal selepas serahan projek.</t>
  </si>
  <si>
    <t xml:space="preserve">B.2 Faedah
</t>
  </si>
  <si>
    <r>
      <t xml:space="preserve">B.2.1 Pulangan Nilai / </t>
    </r>
    <r>
      <rPr>
        <i/>
        <sz val="10"/>
        <rFont val="Arial"/>
        <family val="2"/>
      </rPr>
      <t>Business Value</t>
    </r>
  </si>
  <si>
    <r>
      <rPr>
        <sz val="10"/>
        <rFont val="Arial"/>
        <family val="2"/>
      </rPr>
      <t>D.1 Risiko (</t>
    </r>
    <r>
      <rPr>
        <i/>
        <sz val="10"/>
        <rFont val="Arial"/>
        <family val="2"/>
      </rPr>
      <t>Financial, technology, people (skill/turn over))
Aware of potential risks so that problems can be avoided or controlled well ahead of time.</t>
    </r>
  </si>
  <si>
    <t>D.1.1  Pengurusan Risiko</t>
  </si>
  <si>
    <t xml:space="preserve">C.1.4.1 Adakah projek telah  diambilkira dalam perancangan DRP agensi?
</t>
  </si>
  <si>
    <r>
      <t xml:space="preserve">A.1.1.1 Adakah </t>
    </r>
    <r>
      <rPr>
        <b/>
        <sz val="10"/>
        <rFont val="Arial"/>
        <family val="2"/>
      </rPr>
      <t>sejajar</t>
    </r>
    <r>
      <rPr>
        <sz val="10"/>
        <rFont val="Arial"/>
        <family val="2"/>
      </rPr>
      <t xml:space="preserve"> dengan Misi Nasional,BSP,ISP kementerian/Agensi atau ISP Sektor Awam.</t>
    </r>
  </si>
  <si>
    <t>Meningkatkan sistem penyampaian perkhidmatan awam.
Meningkatkan produktiviti.
Meningkatkan imej perkhidmatan awam.</t>
  </si>
  <si>
    <t>Faedah yang tidak jelas.</t>
  </si>
  <si>
    <t xml:space="preserve">Melibatkan keselamatan nyawa (Contoh: bencana alam, trafik udara, laut dan kesihatan awam)
Meningkatkan keselamatan negara (Contoh: Imigresen, polis, tentera)
Meningkatkan kesihatan awam.
Meningkatkan pendapatan negara (Contoh: Kastam)
</t>
  </si>
  <si>
    <t>Bawah 50</t>
  </si>
  <si>
    <r>
      <t xml:space="preserve">B.1.1.2 Adakah kos projek munasabah dengan spesifikasi item yang dimohon berdasarkan </t>
    </r>
    <r>
      <rPr>
        <i/>
        <sz val="10"/>
        <rFont val="Arial"/>
        <family val="2"/>
      </rPr>
      <t>historical</t>
    </r>
    <r>
      <rPr>
        <sz val="10"/>
        <rFont val="Arial"/>
        <family val="2"/>
      </rPr>
      <t xml:space="preserve"> data dan/atau kajian pasaran dan/atau </t>
    </r>
    <r>
      <rPr>
        <i/>
        <sz val="10"/>
        <rFont val="Arial"/>
        <family val="2"/>
      </rPr>
      <t>industry benchmark</t>
    </r>
    <r>
      <rPr>
        <sz val="10"/>
        <rFont val="Arial"/>
        <family val="2"/>
      </rPr>
      <t xml:space="preserve"> dan/atau </t>
    </r>
    <r>
      <rPr>
        <i/>
        <sz val="10"/>
        <rFont val="Arial"/>
        <family val="2"/>
      </rPr>
      <t>Value Assessment</t>
    </r>
    <r>
      <rPr>
        <sz val="10"/>
        <rFont val="Arial"/>
        <family val="2"/>
      </rPr>
      <t xml:space="preserve"> (sekiranya nilai projek  50 juta dan ke atas)? </t>
    </r>
  </si>
  <si>
    <t>Kos penyelenggaraan perisian oracle 30% setahun.
Perisian 22%
(Berdasarkan history)</t>
  </si>
  <si>
    <t xml:space="preserve"> &lt;22%  dari kos perisian</t>
  </si>
  <si>
    <t xml:space="preserve"> &gt;30%  dari kos perisian</t>
  </si>
  <si>
    <t xml:space="preserve"> &lt;15%  dari kos pembangunan sistem</t>
  </si>
  <si>
    <t>15% &lt; X &lt;30%  dari kos pembangunan sistem</t>
  </si>
  <si>
    <t xml:space="preserve"> &gt;30%  dari kos pembangunan sistem</t>
  </si>
  <si>
    <t>22% &lt; X &lt;30%  dari kos perisian</t>
  </si>
  <si>
    <t>PC: &lt;15%  dari kos perkakasan</t>
  </si>
  <si>
    <t>50 hingga 69.99</t>
  </si>
  <si>
    <r>
      <t xml:space="preserve">B.1.1.1 Adakah anggaran kos </t>
    </r>
    <r>
      <rPr>
        <i/>
        <sz val="10"/>
        <rFont val="Arial"/>
        <family val="2"/>
      </rPr>
      <t>mandays/manmonth</t>
    </r>
    <r>
      <rPr>
        <sz val="10"/>
        <rFont val="Arial"/>
        <family val="2"/>
      </rPr>
      <t xml:space="preserve">s bagi perkhidmatan/pembangunan sistem mematuhi  peraturan kerajaan?
</t>
    </r>
  </si>
  <si>
    <r>
      <t xml:space="preserve">B.1.2.2 Berapakah anggaran peratusan </t>
    </r>
    <r>
      <rPr>
        <b/>
        <sz val="10"/>
        <rFont val="Arial"/>
        <family val="2"/>
      </rPr>
      <t>kos penyelenggaraan sistem aplikasi setahun</t>
    </r>
    <r>
      <rPr>
        <sz val="10"/>
        <rFont val="Arial"/>
        <family val="2"/>
      </rPr>
      <t xml:space="preserve"> setelah tamat tempoh jaminan?</t>
    </r>
  </si>
  <si>
    <r>
      <t xml:space="preserve">B.1.2.3 Berapakah anggaran peratusan </t>
    </r>
    <r>
      <rPr>
        <b/>
        <sz val="10"/>
        <rFont val="Arial"/>
        <family val="2"/>
      </rPr>
      <t>kos penyelenggaraan perisian setahun</t>
    </r>
    <r>
      <rPr>
        <sz val="10"/>
        <rFont val="Arial"/>
        <family val="2"/>
      </rPr>
      <t xml:space="preserve"> setelah tamat tempoh jaminan?</t>
    </r>
  </si>
  <si>
    <r>
      <t xml:space="preserve">B.1.2.4 Berapakah anggaran peratusan </t>
    </r>
    <r>
      <rPr>
        <b/>
        <sz val="10"/>
        <rFont val="Arial"/>
        <family val="2"/>
      </rPr>
      <t>kos penyelenggaraan perkakasan setahun</t>
    </r>
    <r>
      <rPr>
        <sz val="10"/>
        <rFont val="Arial"/>
        <family val="2"/>
      </rPr>
      <t xml:space="preserve"> setelah tamat tempoh jaminan?</t>
    </r>
  </si>
  <si>
    <r>
      <t xml:space="preserve">A.2.3 Domain Aplikasi 
</t>
    </r>
    <r>
      <rPr>
        <sz val="10"/>
        <rFont val="Arial"/>
        <family val="2"/>
      </rPr>
      <t>Penjelasan berhubung semua aplikasi, metodologi pembangunan aplikasi, framework, fungsi aplikasi, proses yang terlibat, input &amp; output, hubungan dengan aplikasi lain, pangkalan data dan teknologi, platform yang digunakan.</t>
    </r>
  </si>
  <si>
    <t>A.2.3.1 Sejauh manakah impak aplikasi/ projek?</t>
  </si>
  <si>
    <t>A.2.3.4 Apakah kaedah pembangunan projek?</t>
  </si>
  <si>
    <t xml:space="preserve">A.2.4.1 Adakah teknologi dan spesifikasi yang dicadangkan bersesuaian (fit for purpose) dengan keperluan projek? </t>
  </si>
  <si>
    <t xml:space="preserve">A.2.4.2 Adakah agensi telah mendapat khidmat nasihat daripada pasukan Pusat Data Sektor Awam (PDSA)?
</t>
  </si>
  <si>
    <t>Kriteria :  A. Strategi</t>
  </si>
  <si>
    <r>
      <rPr>
        <b/>
        <sz val="10"/>
        <color theme="1"/>
        <rFont val="Arial"/>
        <family val="2"/>
      </rPr>
      <t xml:space="preserve">Rujukan: </t>
    </r>
    <r>
      <rPr>
        <sz val="10"/>
        <color theme="1"/>
        <rFont val="Arial"/>
        <family val="2"/>
      </rPr>
      <t xml:space="preserve">
</t>
    </r>
    <r>
      <rPr>
        <i/>
        <sz val="10"/>
        <color theme="1"/>
        <rFont val="Arial"/>
        <family val="2"/>
      </rPr>
      <t>Service Level Agreement</t>
    </r>
    <r>
      <rPr>
        <sz val="10"/>
        <color theme="1"/>
        <rFont val="Arial"/>
        <family val="2"/>
      </rPr>
      <t xml:space="preserve"> (SLA) / </t>
    </r>
    <r>
      <rPr>
        <i/>
        <sz val="10"/>
        <color theme="1"/>
        <rFont val="Arial"/>
        <family val="2"/>
      </rPr>
      <t>Service Level Guarantee</t>
    </r>
    <r>
      <rPr>
        <sz val="10"/>
        <color theme="1"/>
        <rFont val="Arial"/>
        <family val="2"/>
      </rPr>
      <t xml:space="preserve"> (SLG)</t>
    </r>
  </si>
  <si>
    <r>
      <rPr>
        <b/>
        <sz val="10"/>
        <color theme="1"/>
        <rFont val="Arial"/>
        <family val="2"/>
      </rPr>
      <t xml:space="preserve">Rujukan: </t>
    </r>
    <r>
      <rPr>
        <sz val="10"/>
        <color theme="1"/>
        <rFont val="Arial"/>
        <family val="2"/>
      </rPr>
      <t xml:space="preserve"> 
Pengurusan Projek ICT Sektor Awam (PPRISA)
</t>
    </r>
    <r>
      <rPr>
        <b/>
        <sz val="11"/>
        <color theme="1"/>
        <rFont val="Calibri"/>
        <family val="2"/>
        <scheme val="minor"/>
      </rPr>
      <t/>
    </r>
  </si>
  <si>
    <t xml:space="preserve">B.2.1.1 Apakah faedah yang dijangka diperoleh dari pelaksanaan projek? 
</t>
  </si>
  <si>
    <r>
      <rPr>
        <b/>
        <sz val="10"/>
        <rFont val="Arial"/>
        <family val="2"/>
      </rPr>
      <t>A.2.4: Domain Teknologi</t>
    </r>
    <r>
      <rPr>
        <sz val="10"/>
        <rFont val="Arial"/>
        <family val="2"/>
      </rPr>
      <t xml:space="preserve">
Perincian berhubung  Teknologi dan Infrastruktur bagi sedia ada serta cadangan dan hubungan antaranya.</t>
    </r>
  </si>
  <si>
    <t>C.1.1 Perjanjian Tahap Perkhidmatan (SLA) / Jaminan Tahap Perkhidmatan (SLG)</t>
  </si>
  <si>
    <t xml:space="preserve">C.1.3 Plan Kesinambungan Perkhidmatan (BCP)
</t>
  </si>
  <si>
    <r>
      <t xml:space="preserve">C.1.4 </t>
    </r>
    <r>
      <rPr>
        <i/>
        <sz val="10"/>
        <rFont val="Arial"/>
        <family val="2"/>
      </rPr>
      <t>Pelan Pemulihan Bencana</t>
    </r>
    <r>
      <rPr>
        <sz val="10"/>
        <rFont val="Arial"/>
        <family val="2"/>
      </rPr>
      <t xml:space="preserve"> (DRP)</t>
    </r>
  </si>
  <si>
    <r>
      <t xml:space="preserve">B.1.2.1 Adakah projek ini menggunakan </t>
    </r>
    <r>
      <rPr>
        <i/>
        <sz val="10"/>
        <rFont val="Arial"/>
        <family val="2"/>
      </rPr>
      <t>Commercial off the shelf</t>
    </r>
    <r>
      <rPr>
        <sz val="10"/>
        <rFont val="Arial"/>
        <family val="2"/>
      </rPr>
      <t xml:space="preserve"> (COTS) dan berapakah anggaran peratusan </t>
    </r>
    <r>
      <rPr>
        <i/>
        <sz val="10"/>
        <rFont val="Arial"/>
        <family val="2"/>
      </rPr>
      <t>customization</t>
    </r>
    <r>
      <rPr>
        <sz val="10"/>
        <rFont val="Arial"/>
        <family val="2"/>
      </rPr>
      <t xml:space="preserve"> yang terlibat?.</t>
    </r>
  </si>
  <si>
    <t>A. Strategi</t>
  </si>
  <si>
    <t>Jumlah Skor</t>
  </si>
  <si>
    <r>
      <rPr>
        <b/>
        <sz val="12"/>
        <color theme="1"/>
        <rFont val="Arial"/>
        <family val="2"/>
      </rPr>
      <t xml:space="preserve">Kriteria :  D. </t>
    </r>
    <r>
      <rPr>
        <b/>
        <i/>
        <sz val="12"/>
        <color theme="1"/>
        <rFont val="Arial"/>
        <family val="2"/>
      </rPr>
      <t>Pengurusan Risiko</t>
    </r>
  </si>
  <si>
    <t>Nama Agensi:</t>
  </si>
  <si>
    <t>SKOR PENUH</t>
  </si>
  <si>
    <t>SKOR DIPEROLEHI</t>
  </si>
  <si>
    <t>KRITERIA</t>
  </si>
  <si>
    <t xml:space="preserve"> % PEMBERAT</t>
  </si>
  <si>
    <t>SKEMA MARKAH</t>
  </si>
  <si>
    <t>SKOR DIPEROLEHI MENGIKUT PEMBERAT</t>
  </si>
  <si>
    <t>Projek bergantung sepenuhnya kepada tenaga kerja luaran</t>
  </si>
  <si>
    <t>CATATAN</t>
  </si>
  <si>
    <t xml:space="preserve">B.2.1.2  Adakah projek ini menyumbang kepada penjimatan sumber (kos/masa/sumber manusia) kepada kerajaan?
</t>
  </si>
  <si>
    <t>C.1.2.1  Adakah agensi mempunyai bilangan dan kemahiran sumber manusia yang cukup untuk pengoperasian projek?</t>
  </si>
  <si>
    <t>Ada penjimatan dari tiga (3) sumber</t>
  </si>
  <si>
    <t>Penjimatan dari dua (2) sumber</t>
  </si>
  <si>
    <t>Penjimatan dari satu (1) sumber</t>
  </si>
  <si>
    <t>Penjimatan yang dinyatakan tidak jelas.</t>
  </si>
  <si>
    <t>Agensi luar dan agensi dalam dan rakyat</t>
  </si>
  <si>
    <t>Agensi luar dan agensi dalam</t>
  </si>
  <si>
    <t>Agensi dalam sahaja</t>
  </si>
  <si>
    <t>PC : RM100 - RM200/unit setahun; RM264/unit
Notebook: RM300 - RM600/unit setahun
Printer: RM315
Server: RM1500</t>
  </si>
  <si>
    <t>Projek tidak melibatkan data</t>
  </si>
  <si>
    <t>Projek tidak melibatkan aplikasi</t>
  </si>
  <si>
    <t>Projek yang tidak perlu khidmat nasihat PDSA</t>
  </si>
  <si>
    <t>&lt;&lt;Masukkan Nama Projek&gt;&gt;</t>
  </si>
  <si>
    <t>&lt;&lt;Masukkan Nama Agensi&gt;&gt;</t>
  </si>
  <si>
    <t>Impak kepada rakyat (telah melaksanakan citizen enggagement)</t>
  </si>
  <si>
    <t>B.1 Jumlah Kos Pemilikan (TCO)
Jumlah Kos Pemilikan (TCO) secukupnya diperolehi. TCO merangkumi Kos dari permulaan hingga  serahan projek,  kos penyelenggaraan, sokongan teknikal dan pengurusan perubahan dan GST.</t>
  </si>
  <si>
    <r>
      <rPr>
        <b/>
        <sz val="10"/>
        <color theme="1"/>
        <rFont val="Arial"/>
        <family val="2"/>
      </rPr>
      <t>Nota</t>
    </r>
    <r>
      <rPr>
        <sz val="10"/>
        <color theme="1"/>
        <rFont val="Arial"/>
        <family val="2"/>
      </rPr>
      <t>: Contoh fakta dalam bentuk penyataan dan statistik, Contoh bukti dalam bentuk laporan rasmi</t>
    </r>
  </si>
  <si>
    <r>
      <rPr>
        <b/>
        <sz val="10"/>
        <color theme="1"/>
        <rFont val="Arial"/>
        <family val="2"/>
      </rPr>
      <t>Rujukan</t>
    </r>
    <r>
      <rPr>
        <sz val="10"/>
        <color theme="1"/>
        <rFont val="Arial"/>
        <family val="2"/>
      </rPr>
      <t xml:space="preserve">:  
● Dokumen berkaitan (Misi Nasional seperti NKRA, NKEA, TN50, RMK)
● Akta dsb.
● Pelan Strategik Bisnes (BSP) Agensi atau BSP Kementerian (sekiranya tiada BSP Agensi), ISP
● Dokumen lain-lain punca kuasa (Contoh Kelulusan Prinsip Jemaah Menteri, arahan kabinet, minit menteri, MJM)
</t>
    </r>
    <r>
      <rPr>
        <b/>
        <sz val="10"/>
        <color theme="1"/>
        <rFont val="Arial"/>
        <family val="2"/>
      </rPr>
      <t>Nota:</t>
    </r>
    <r>
      <rPr>
        <sz val="10"/>
        <color theme="1"/>
        <rFont val="Arial"/>
        <family val="2"/>
      </rPr>
      <t xml:space="preserve">
● Bagi Agensi di bawah JPM yang tiada BSP, perlu merujuk kepada Agensi yang mengawal selia (Contohnya: Jabatan Insolvensi Malaysia dan Jabatan Bantuan Guaman merujuk kepada BSP Bahagian Hal Ehwal Undang-Undang (BHEUU))
●   * Bagi projek yang tidak sejajar dengan BSP/ISP dan semakan BSP/ISP sedang dibuat untuk penjajaran semula dengan BSP/ISP</t>
    </r>
  </si>
  <si>
    <t>Ada pertindihan dan disertai dengan fakta yang jelas.</t>
  </si>
  <si>
    <t>A.2.3.2 Adakah terdapat pertindihan fungsi utama dengan aplikasi generik, dalaman dan luaran?</t>
  </si>
  <si>
    <t>A.2.3.3 Adakah projek aplikasi dilaksanakan secara silo?</t>
  </si>
  <si>
    <t>Ya, tetapi telah dikonsolidasi/diintegrasi mengikut kesesuaian</t>
  </si>
  <si>
    <r>
      <rPr>
        <b/>
        <sz val="10"/>
        <color theme="1"/>
        <rFont val="Arial"/>
        <family val="2"/>
      </rPr>
      <t xml:space="preserve">Nota: </t>
    </r>
    <r>
      <rPr>
        <sz val="10"/>
        <color theme="1"/>
        <rFont val="Arial"/>
        <family val="2"/>
      </rPr>
      <t xml:space="preserve">
TCO = CAPEX + OPEX.
*- Anggaran kos penyelenggaraan &lt; 15% dari CAPEX projek asal adalah berdasarkan</t>
    </r>
    <r>
      <rPr>
        <i/>
        <sz val="10"/>
        <color theme="1"/>
        <rFont val="Arial"/>
        <family val="2"/>
      </rPr>
      <t xml:space="preserve"> historical data kertas JTISA</t>
    </r>
    <r>
      <rPr>
        <sz val="10"/>
        <color theme="1"/>
        <rFont val="Arial"/>
        <family val="2"/>
      </rPr>
      <t>.
  - 30% bagi sistem aplikasi (berdasarkan maklumbalas dari pembekal).</t>
    </r>
  </si>
  <si>
    <t>15% &lt; X &lt;30%  dari kos perkakasan</t>
  </si>
  <si>
    <t xml:space="preserve"> &gt;30%  dari kos perkakasan</t>
  </si>
  <si>
    <t>Projek tidak melibatkan perkakasan</t>
  </si>
  <si>
    <t>Projek tidak melibatkan perisian</t>
  </si>
  <si>
    <t>Projek tidak melibatkan sistem aplikasi</t>
  </si>
  <si>
    <r>
      <t>C.1 Kemampanan Operasi (selepas penyerahan projek)</t>
    </r>
    <r>
      <rPr>
        <i/>
        <sz val="10"/>
        <rFont val="Arial"/>
        <family val="2"/>
      </rPr>
      <t xml:space="preserve">
</t>
    </r>
    <r>
      <rPr>
        <sz val="10"/>
        <rFont val="Arial"/>
        <family val="2"/>
      </rPr>
      <t>Adakah agensi mempunyai keupayaan untuk melaksanakan dan mengurus inisiatif ini?.  SLA ditakrifkan dengan pemilikan jelas.</t>
    </r>
  </si>
  <si>
    <t>Projek dilaksanakan dengan menggunakan bilangan sumber manusia sedia ada tetapi memerlukan latihan (ToT) dalam tempoh kontrak</t>
  </si>
  <si>
    <r>
      <t xml:space="preserve">D.1.1.2  Apakah risiko sekiranya projek tidak dilaksanakan?
</t>
    </r>
    <r>
      <rPr>
        <sz val="10"/>
        <color rgb="FFFF0000"/>
        <rFont val="Arial"/>
        <family val="2"/>
      </rPr>
      <t/>
    </r>
  </si>
  <si>
    <r>
      <t xml:space="preserve">D.1.1.3  Adakah ahli pasukan projek mencukupi untuk melaksanakan pembangunan projek mengikut skop yang dicadangkan?
</t>
    </r>
    <r>
      <rPr>
        <sz val="10"/>
        <color rgb="FFFF0000"/>
        <rFont val="Arial"/>
        <family val="2"/>
      </rPr>
      <t/>
    </r>
  </si>
  <si>
    <r>
      <t xml:space="preserve">
PENGENALAN DAN OBJEKTIF </t>
    </r>
    <r>
      <rPr>
        <b/>
        <i/>
        <sz val="11"/>
        <color theme="1"/>
        <rFont val="Calibri"/>
        <family val="2"/>
        <scheme val="minor"/>
      </rPr>
      <t>BUSINESS CASE SCORING MODEL</t>
    </r>
    <r>
      <rPr>
        <sz val="11"/>
        <color theme="1"/>
        <rFont val="Calibri"/>
        <family val="2"/>
        <scheme val="minor"/>
      </rPr>
      <t xml:space="preserve">
</t>
    </r>
    <r>
      <rPr>
        <i/>
        <sz val="11"/>
        <color theme="1"/>
        <rFont val="Calibri"/>
        <family val="2"/>
        <scheme val="minor"/>
      </rPr>
      <t>Business Case Scoring Model</t>
    </r>
    <r>
      <rPr>
        <sz val="11"/>
        <color theme="1"/>
        <rFont val="Calibri"/>
        <family val="2"/>
        <scheme val="minor"/>
      </rPr>
      <t xml:space="preserve"> (BCSM) merupakan kaedah mengukur tahap kekuatan sesuatu projek daripada aspek strategi, arkitektur, keupayaan sumber dan faedah bagi perkhidmatan agensi. Objektif BCSM ini adalah membantu dalam mengukur tahap kekuatan  Business Case  bagi memantapkan penilaian projek ICT Sektor Awam  di peringkat penilaian Jawatankuasa Pemandu ICT (JPICT) dan Jawatankuasa Teknikal ICT Sektor Awam (JTISA).
</t>
    </r>
    <r>
      <rPr>
        <b/>
        <sz val="11"/>
        <color theme="1"/>
        <rFont val="Calibri"/>
        <family val="2"/>
        <scheme val="minor"/>
      </rPr>
      <t>PANDUAN PENGGUNAAN BCSM</t>
    </r>
    <r>
      <rPr>
        <sz val="11"/>
        <color theme="1"/>
        <rFont val="Calibri"/>
        <family val="2"/>
        <scheme val="minor"/>
      </rPr>
      <t xml:space="preserve">
BCSM ini mengandungi 27 soalan yang dibahagikan kepada empat (4) kriteria dan enam sub-kriteria seperti berikut:
Kriteria A: Strategi
                      Sub-kriteria A1: Penjajaran Dengan Matlamat Agensi (1 soalan)
                      Sub-kriteria A2: </t>
    </r>
    <r>
      <rPr>
        <i/>
        <sz val="11"/>
        <color theme="1"/>
        <rFont val="Calibri"/>
        <family val="2"/>
        <scheme val="minor"/>
      </rPr>
      <t>Enterprise Architecture</t>
    </r>
    <r>
      <rPr>
        <sz val="11"/>
        <color theme="1"/>
        <rFont val="Calibri"/>
        <family val="2"/>
        <scheme val="minor"/>
      </rPr>
      <t xml:space="preserve"> (12 soalan)
Kriteria B: Ekonomi
                      Sub-kriteria B1: Jumlah Kos Pemilikan (6 soalan)
                      Sub-kriteria B2: Faedah (2 soalan)
Kriteria C: Operasi
                      Sub-kriteria C1: Kemampanan Operasi (4 soalan)
Kriteria D: Pengurusan Risiko
                      Sub-kriteria D1: Risiko (2 soalan)
</t>
    </r>
    <r>
      <rPr>
        <b/>
        <sz val="11"/>
        <color theme="1"/>
        <rFont val="Calibri"/>
        <family val="2"/>
        <scheme val="minor"/>
      </rPr>
      <t>Arahan:</t>
    </r>
    <r>
      <rPr>
        <sz val="11"/>
        <color theme="1"/>
        <rFont val="Calibri"/>
        <family val="2"/>
        <scheme val="minor"/>
      </rPr>
      <t xml:space="preserve">
1. Pemilik Projek </t>
    </r>
    <r>
      <rPr>
        <b/>
        <sz val="11"/>
        <color theme="1"/>
        <rFont val="Calibri"/>
        <family val="2"/>
        <scheme val="minor"/>
      </rPr>
      <t>WAJIB</t>
    </r>
    <r>
      <rPr>
        <sz val="11"/>
        <color theme="1"/>
        <rFont val="Calibri"/>
        <family val="2"/>
        <scheme val="minor"/>
      </rPr>
      <t xml:space="preserve"> mengisi </t>
    </r>
    <r>
      <rPr>
        <b/>
        <sz val="11"/>
        <color theme="1"/>
        <rFont val="Calibri"/>
        <family val="2"/>
        <scheme val="minor"/>
      </rPr>
      <t>Nama Projek</t>
    </r>
    <r>
      <rPr>
        <sz val="11"/>
        <color theme="1"/>
        <rFont val="Calibri"/>
        <family val="2"/>
        <scheme val="minor"/>
      </rPr>
      <t xml:space="preserve"> dan </t>
    </r>
    <r>
      <rPr>
        <b/>
        <sz val="11"/>
        <color theme="1"/>
        <rFont val="Calibri"/>
        <family val="2"/>
        <scheme val="minor"/>
      </rPr>
      <t>Nama Agensi</t>
    </r>
    <r>
      <rPr>
        <sz val="11"/>
        <color theme="1"/>
        <rFont val="Calibri"/>
        <family val="2"/>
        <scheme val="minor"/>
      </rPr>
      <t xml:space="preserve"> di ruangan yang disediakan.
2. Pemilik Projek </t>
    </r>
    <r>
      <rPr>
        <b/>
        <sz val="11"/>
        <color theme="1"/>
        <rFont val="Calibri"/>
        <family val="2"/>
        <scheme val="minor"/>
      </rPr>
      <t>WAJIB</t>
    </r>
    <r>
      <rPr>
        <sz val="11"/>
        <color theme="1"/>
        <rFont val="Calibri"/>
        <family val="2"/>
        <scheme val="minor"/>
      </rPr>
      <t xml:space="preserve"> menjawab </t>
    </r>
    <r>
      <rPr>
        <b/>
        <sz val="11"/>
        <color theme="1"/>
        <rFont val="Calibri"/>
        <family val="2"/>
        <scheme val="minor"/>
      </rPr>
      <t>SEMUA</t>
    </r>
    <r>
      <rPr>
        <sz val="11"/>
        <color theme="1"/>
        <rFont val="Calibri"/>
        <family val="2"/>
        <scheme val="minor"/>
      </rPr>
      <t xml:space="preserve"> soalan dengan mengisi ruangan </t>
    </r>
    <r>
      <rPr>
        <b/>
        <sz val="11"/>
        <color theme="1"/>
        <rFont val="Calibri"/>
        <family val="2"/>
        <scheme val="minor"/>
      </rPr>
      <t>SKOR DIPEROLEHI</t>
    </r>
    <r>
      <rPr>
        <sz val="11"/>
        <color theme="1"/>
        <rFont val="Calibri"/>
        <family val="2"/>
        <scheme val="minor"/>
      </rPr>
      <t xml:space="preserve"> mengikut skema markah yang telah disediakan.
3. Sekiranya jawapan adalah TB (Tidak  Berkaitan), Pemilik Projek perlu mengisi perkataan TB di ruangan SKOR DIPEROLEHI dan di ruangan  SKOR PENUH bagi soalan tersebut.
4. Sekiranya bukti disertakan, sila nyatakan lampiran yang perlu dirujuk di ruangan CATATAN.
5. </t>
    </r>
    <r>
      <rPr>
        <b/>
        <sz val="11"/>
        <color theme="1"/>
        <rFont val="Calibri"/>
        <family val="2"/>
        <scheme val="minor"/>
      </rPr>
      <t>Jumlah Skor</t>
    </r>
    <r>
      <rPr>
        <sz val="11"/>
        <color theme="1"/>
        <rFont val="Calibri"/>
        <family val="2"/>
        <scheme val="minor"/>
      </rPr>
      <t xml:space="preserve"> dan </t>
    </r>
    <r>
      <rPr>
        <b/>
        <sz val="11"/>
        <color theme="1"/>
        <rFont val="Calibri"/>
        <family val="2"/>
        <scheme val="minor"/>
      </rPr>
      <t xml:space="preserve">Tahap Kekuatan </t>
    </r>
    <r>
      <rPr>
        <b/>
        <i/>
        <sz val="11"/>
        <color theme="1"/>
        <rFont val="Calibri"/>
        <family val="2"/>
        <scheme val="minor"/>
      </rPr>
      <t>Business Case</t>
    </r>
    <r>
      <rPr>
        <sz val="11"/>
        <color theme="1"/>
        <rFont val="Calibri"/>
        <family val="2"/>
        <scheme val="minor"/>
      </rPr>
      <t xml:space="preserve"> bagi projek yang dimohon boleh dirujuk di Bahagian Skor.</t>
    </r>
    <r>
      <rPr>
        <b/>
        <sz val="11"/>
        <color theme="1"/>
        <rFont val="Calibri"/>
        <family val="2"/>
        <scheme val="minor"/>
      </rPr>
      <t xml:space="preserve">
</t>
    </r>
  </si>
  <si>
    <t>Menjejaskan sebahagian operasi agensi dengan menggunakan sistem/inisiatif sedia ada.</t>
  </si>
  <si>
    <t>Boleh beroperasi dengan menggunakan sistem/inisiatif sedia ada.</t>
  </si>
  <si>
    <t>Isu dijelaskan dengan fakta-fakta dan disokong dengan KPI</t>
  </si>
  <si>
    <t>Isu dijelaskan dengan fakta-fakta tetapi tidak disokong dengan KPI</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</si>
</sst>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1"/>
      <name val="Calibri"/>
      <family val="2"/>
      <scheme val="minor"/>
    </font>
    <font>
      <b/>
      <sz val="12"/>
      <name val="Arial"/>
      <family val="2"/>
    </font>
    <font>
      <b/>
      <i/>
      <sz val="12"/>
      <name val="Arial"/>
      <family val="2"/>
    </font>
    <font>
      <b/>
      <sz val="14"/>
      <name val="Arial"/>
      <family val="2"/>
    </font>
    <font>
      <b/>
      <sz val="10"/>
      <name val="Arial"/>
      <family val="2"/>
    </font>
    <font>
      <i/>
      <sz val="10"/>
      <name val="Arial"/>
      <family val="2"/>
    </font>
    <font>
      <sz val="11"/>
      <name val="Arial"/>
      <family val="2"/>
    </font>
    <font>
      <sz val="10"/>
      <color rgb="FFFF0000"/>
      <name val="Arial"/>
      <family val="2"/>
    </font>
    <font>
      <b/>
      <sz val="11"/>
      <color theme="1"/>
      <name val="Calibri"/>
      <family val="2"/>
      <scheme val="minor"/>
    </font>
    <font>
      <sz val="10"/>
      <color theme="1"/>
      <name val="Arial"/>
      <family val="2"/>
    </font>
    <font>
      <b/>
      <sz val="10"/>
      <color theme="1"/>
      <name val="Arial"/>
      <family val="2"/>
    </font>
    <font>
      <i/>
      <sz val="10"/>
      <color theme="1"/>
      <name val="Arial"/>
      <family val="2"/>
    </font>
    <font>
      <b/>
      <sz val="10"/>
      <color rgb="FF00B0F0"/>
      <name val="Arial"/>
      <family val="2"/>
    </font>
    <font>
      <sz val="11"/>
      <color rgb="FFFF0000"/>
      <name val="Calibri"/>
      <family val="2"/>
      <scheme val="minor"/>
    </font>
    <font>
      <b/>
      <i/>
      <sz val="10"/>
      <name val="Arial"/>
      <family val="2"/>
    </font>
    <font>
      <sz val="12"/>
      <color theme="1"/>
      <name val="Calibri"/>
      <family val="2"/>
      <scheme val="minor"/>
    </font>
    <font>
      <b/>
      <sz val="12"/>
      <color rgb="FFFFFFFF"/>
      <name val="Calibri"/>
      <family val="2"/>
      <scheme val="minor"/>
    </font>
    <font>
      <b/>
      <sz val="12"/>
      <name val="Calibri"/>
      <family val="2"/>
      <scheme val="minor"/>
    </font>
    <font>
      <b/>
      <sz val="12"/>
      <color rgb="FF000000"/>
      <name val="Calibri"/>
      <family val="2"/>
      <scheme val="minor"/>
    </font>
    <font>
      <b/>
      <sz val="11"/>
      <name val="Calibri"/>
      <family val="2"/>
      <scheme val="minor"/>
    </font>
    <font>
      <b/>
      <sz val="12"/>
      <color theme="1"/>
      <name val="Calibri"/>
      <family val="2"/>
      <scheme val="minor"/>
    </font>
    <font>
      <b/>
      <i/>
      <sz val="12"/>
      <color theme="1"/>
      <name val="Calibri"/>
      <family val="2"/>
      <scheme val="minor"/>
    </font>
    <font>
      <u/>
      <sz val="10"/>
      <color theme="1"/>
      <name val="Arial"/>
      <family val="2"/>
    </font>
    <font>
      <b/>
      <sz val="12"/>
      <color theme="8" tint="-0.249977111117893"/>
      <name val="Arial"/>
      <family val="2"/>
    </font>
    <font>
      <sz val="12"/>
      <name val="Calibri"/>
      <family val="2"/>
      <scheme val="minor"/>
    </font>
    <font>
      <b/>
      <sz val="12"/>
      <color rgb="FFFFFFFF"/>
      <name val="Calibri"/>
      <family val="2"/>
    </font>
    <font>
      <sz val="12"/>
      <color rgb="FF000000"/>
      <name val="Calibri"/>
      <family val="2"/>
    </font>
    <font>
      <b/>
      <sz val="12"/>
      <color theme="1"/>
      <name val="Arial"/>
      <family val="2"/>
    </font>
    <font>
      <b/>
      <i/>
      <sz val="12"/>
      <color theme="1"/>
      <name val="Arial"/>
      <family val="2"/>
    </font>
    <font>
      <b/>
      <i/>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theme="1" tint="0.499984740745262"/>
        <bgColor indexed="64"/>
      </patternFill>
    </fill>
    <fill>
      <patternFill patternType="solid">
        <fgColor rgb="FF4F81BD"/>
        <bgColor indexed="64"/>
      </patternFill>
    </fill>
    <fill>
      <patternFill patternType="solid">
        <fgColor rgb="FFD7E4BD"/>
        <bgColor indexed="64"/>
      </patternFill>
    </fill>
    <fill>
      <patternFill patternType="solid">
        <fgColor theme="4" tint="0.79998168889431442"/>
        <bgColor indexed="64"/>
      </patternFill>
    </fill>
    <fill>
      <patternFill patternType="solid">
        <fgColor rgb="FFD0D8E8"/>
        <bgColor indexed="64"/>
      </patternFill>
    </fill>
    <fill>
      <patternFill patternType="solid">
        <fgColor rgb="FFE9EDF4"/>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diagonal/>
    </border>
    <border>
      <left style="medium">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07">
    <xf numFmtId="0" fontId="0" fillId="0" borderId="0" xfId="0"/>
    <xf numFmtId="0" fontId="2" fillId="0" borderId="0" xfId="0" applyFont="1"/>
    <xf numFmtId="0" fontId="3" fillId="0" borderId="0" xfId="0" applyFont="1" applyAlignment="1">
      <alignment vertical="center"/>
    </xf>
    <xf numFmtId="0" fontId="5" fillId="0" borderId="0" xfId="0" applyFont="1" applyAlignment="1">
      <alignment vertical="center"/>
    </xf>
    <xf numFmtId="0" fontId="3" fillId="0" borderId="0" xfId="0" applyFont="1"/>
    <xf numFmtId="0" fontId="6" fillId="2" borderId="1" xfId="0" applyFont="1" applyFill="1" applyBorder="1" applyAlignment="1">
      <alignment horizontal="center" vertical="center" wrapText="1"/>
    </xf>
    <xf numFmtId="0" fontId="2" fillId="0" borderId="6" xfId="0" applyFont="1" applyBorder="1"/>
    <xf numFmtId="0" fontId="2" fillId="0" borderId="0" xfId="0" applyFont="1" applyBorder="1"/>
    <xf numFmtId="0" fontId="1" fillId="0" borderId="12" xfId="0" applyFont="1" applyBorder="1" applyAlignment="1">
      <alignment vertical="top" wrapText="1"/>
    </xf>
    <xf numFmtId="0" fontId="1" fillId="0" borderId="12" xfId="0" applyFont="1" applyBorder="1" applyAlignment="1">
      <alignment horizontal="center" vertical="top" wrapText="1"/>
    </xf>
    <xf numFmtId="0" fontId="2" fillId="0" borderId="0" xfId="0" applyFont="1" applyBorder="1" applyAlignment="1">
      <alignment vertical="top"/>
    </xf>
    <xf numFmtId="0" fontId="2" fillId="0" borderId="0" xfId="0" applyFont="1" applyAlignment="1">
      <alignment vertical="top"/>
    </xf>
    <xf numFmtId="0" fontId="1" fillId="0" borderId="12"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1" fillId="0" borderId="9" xfId="0" applyFont="1" applyBorder="1" applyAlignment="1">
      <alignment vertical="top" wrapText="1"/>
    </xf>
    <xf numFmtId="0" fontId="1" fillId="0" borderId="13" xfId="0" applyFont="1" applyBorder="1" applyAlignment="1">
      <alignment horizontal="left" vertical="top" wrapText="1"/>
    </xf>
    <xf numFmtId="0" fontId="1" fillId="0" borderId="13" xfId="0" applyFont="1" applyBorder="1" applyAlignment="1">
      <alignment vertical="top" wrapText="1"/>
    </xf>
    <xf numFmtId="0" fontId="1" fillId="0" borderId="15" xfId="0" applyFont="1" applyBorder="1" applyAlignment="1">
      <alignment vertical="top" wrapText="1"/>
    </xf>
    <xf numFmtId="0" fontId="1" fillId="0" borderId="14" xfId="0" applyFont="1" applyBorder="1" applyAlignment="1">
      <alignment vertical="top" wrapText="1"/>
    </xf>
    <xf numFmtId="0" fontId="6" fillId="2" borderId="4" xfId="0" applyFont="1" applyFill="1" applyBorder="1" applyAlignment="1">
      <alignment horizontal="center" vertical="center" wrapText="1"/>
    </xf>
    <xf numFmtId="0" fontId="1" fillId="0" borderId="14" xfId="0" applyFont="1" applyBorder="1" applyAlignment="1">
      <alignment horizontal="center" vertical="top" wrapText="1"/>
    </xf>
    <xf numFmtId="14" fontId="2" fillId="0" borderId="0" xfId="0" applyNumberFormat="1" applyFont="1"/>
    <xf numFmtId="0" fontId="1" fillId="4" borderId="12" xfId="0" applyNumberFormat="1" applyFont="1" applyFill="1" applyBorder="1" applyAlignment="1">
      <alignment horizontal="center" vertical="top" wrapText="1"/>
    </xf>
    <xf numFmtId="0" fontId="1" fillId="4" borderId="14" xfId="0" applyFont="1" applyFill="1" applyBorder="1" applyAlignment="1">
      <alignment vertical="top" wrapText="1"/>
    </xf>
    <xf numFmtId="0" fontId="1" fillId="4" borderId="12" xfId="0" applyNumberFormat="1" applyFont="1" applyFill="1" applyBorder="1" applyAlignment="1">
      <alignment horizontal="left" vertical="top" wrapText="1"/>
    </xf>
    <xf numFmtId="0" fontId="1" fillId="4" borderId="14" xfId="0" applyNumberFormat="1" applyFont="1" applyFill="1" applyBorder="1" applyAlignment="1">
      <alignment horizontal="center" vertical="top" wrapText="1"/>
    </xf>
    <xf numFmtId="0" fontId="2" fillId="0" borderId="23" xfId="0" applyFont="1" applyBorder="1"/>
    <xf numFmtId="0" fontId="11" fillId="0" borderId="14" xfId="0" applyFont="1" applyBorder="1" applyAlignment="1">
      <alignment vertical="top" wrapText="1"/>
    </xf>
    <xf numFmtId="0" fontId="11" fillId="0" borderId="12" xfId="0" applyFont="1" applyBorder="1" applyAlignment="1">
      <alignment vertical="top" wrapText="1"/>
    </xf>
    <xf numFmtId="0" fontId="2" fillId="3" borderId="0" xfId="0" applyFont="1" applyFill="1" applyBorder="1" applyAlignment="1">
      <alignment vertical="top"/>
    </xf>
    <xf numFmtId="0" fontId="1" fillId="3" borderId="13" xfId="0" applyFont="1" applyFill="1" applyBorder="1" applyAlignment="1">
      <alignment horizontal="left" vertical="top" wrapText="1"/>
    </xf>
    <xf numFmtId="0" fontId="1" fillId="3" borderId="12" xfId="0" applyFont="1" applyFill="1" applyBorder="1" applyAlignment="1">
      <alignment horizontal="left" vertical="top" wrapText="1"/>
    </xf>
    <xf numFmtId="0" fontId="2" fillId="3" borderId="0" xfId="0" applyFont="1" applyFill="1" applyAlignment="1">
      <alignment vertical="top"/>
    </xf>
    <xf numFmtId="0" fontId="1" fillId="3" borderId="12" xfId="0" applyNumberFormat="1" applyFont="1" applyFill="1" applyBorder="1" applyAlignment="1">
      <alignment horizontal="center" vertical="top" wrapText="1"/>
    </xf>
    <xf numFmtId="0" fontId="2" fillId="3" borderId="0" xfId="0" applyFont="1" applyFill="1" applyBorder="1"/>
    <xf numFmtId="0" fontId="2" fillId="3" borderId="0" xfId="0" applyFont="1" applyFill="1"/>
    <xf numFmtId="0" fontId="2" fillId="0" borderId="0" xfId="0" applyFont="1" applyFill="1" applyAlignment="1">
      <alignment vertical="top"/>
    </xf>
    <xf numFmtId="0" fontId="15" fillId="0" borderId="0" xfId="0" applyFont="1" applyBorder="1"/>
    <xf numFmtId="0" fontId="15" fillId="0" borderId="0" xfId="0" applyFont="1"/>
    <xf numFmtId="0" fontId="8" fillId="0" borderId="28" xfId="0" applyFont="1" applyFill="1" applyBorder="1" applyAlignment="1">
      <alignment vertical="top" wrapText="1"/>
    </xf>
    <xf numFmtId="0" fontId="1" fillId="0" borderId="31" xfId="0" applyFont="1" applyBorder="1" applyAlignment="1">
      <alignment horizontal="center" vertical="top" wrapText="1"/>
    </xf>
    <xf numFmtId="0" fontId="1" fillId="0" borderId="32" xfId="0" applyFont="1" applyBorder="1" applyAlignment="1">
      <alignment vertical="top" wrapText="1"/>
    </xf>
    <xf numFmtId="0" fontId="1" fillId="0" borderId="29" xfId="0" applyFont="1" applyBorder="1" applyAlignment="1">
      <alignment horizontal="center" vertical="top" wrapText="1"/>
    </xf>
    <xf numFmtId="0" fontId="1" fillId="4" borderId="29" xfId="0" applyFont="1" applyFill="1" applyBorder="1" applyAlignment="1">
      <alignment horizontal="center" vertical="center" wrapText="1"/>
    </xf>
    <xf numFmtId="0" fontId="1" fillId="0" borderId="33" xfId="0" applyFont="1" applyBorder="1" applyAlignment="1">
      <alignment vertical="top" wrapText="1"/>
    </xf>
    <xf numFmtId="0" fontId="1" fillId="0" borderId="26" xfId="0" applyFont="1" applyBorder="1" applyAlignment="1">
      <alignment vertical="top" wrapText="1"/>
    </xf>
    <xf numFmtId="0" fontId="1" fillId="0" borderId="14" xfId="0" applyFont="1" applyFill="1" applyBorder="1" applyAlignment="1">
      <alignment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vertical="top" wrapText="1"/>
    </xf>
    <xf numFmtId="0" fontId="1" fillId="0" borderId="14" xfId="0" applyFont="1" applyFill="1" applyBorder="1" applyAlignment="1">
      <alignment horizontal="center" vertical="top" wrapText="1"/>
    </xf>
    <xf numFmtId="0" fontId="1" fillId="3" borderId="14" xfId="0" applyNumberFormat="1" applyFont="1" applyFill="1" applyBorder="1" applyAlignment="1">
      <alignment horizontal="center" vertical="top" wrapText="1"/>
    </xf>
    <xf numFmtId="0" fontId="1" fillId="3" borderId="35" xfId="0" applyFont="1" applyFill="1" applyBorder="1" applyAlignment="1">
      <alignment horizontal="center" vertical="top" wrapText="1"/>
    </xf>
    <xf numFmtId="0" fontId="17" fillId="0" borderId="0" xfId="0" applyFont="1" applyAlignment="1">
      <alignment horizontal="left"/>
    </xf>
    <xf numFmtId="0" fontId="17" fillId="0" borderId="0" xfId="0" applyFont="1"/>
    <xf numFmtId="0" fontId="20" fillId="6" borderId="12" xfId="0" applyFont="1" applyFill="1" applyBorder="1" applyAlignment="1">
      <alignment horizontal="left" vertical="center" wrapText="1"/>
    </xf>
    <xf numFmtId="0" fontId="20" fillId="6" borderId="12" xfId="0" applyFont="1" applyFill="1" applyBorder="1" applyAlignment="1">
      <alignment vertical="center" wrapText="1"/>
    </xf>
    <xf numFmtId="0" fontId="17" fillId="0" borderId="12" xfId="0" applyFont="1" applyBorder="1" applyAlignment="1">
      <alignment horizontal="center" vertical="center"/>
    </xf>
    <xf numFmtId="0" fontId="1" fillId="0" borderId="36" xfId="0" applyFont="1" applyBorder="1" applyAlignment="1">
      <alignment vertical="top" wrapText="1"/>
    </xf>
    <xf numFmtId="0" fontId="1" fillId="0" borderId="36" xfId="0" applyFont="1" applyBorder="1" applyAlignment="1">
      <alignment horizontal="center" vertical="top" wrapText="1"/>
    </xf>
    <xf numFmtId="0" fontId="17" fillId="0" borderId="12" xfId="0" applyFont="1" applyBorder="1" applyAlignment="1">
      <alignment horizontal="center"/>
    </xf>
    <xf numFmtId="0" fontId="21" fillId="0" borderId="2" xfId="0" applyFont="1" applyBorder="1" applyAlignment="1">
      <alignment horizontal="center" vertical="center"/>
    </xf>
    <xf numFmtId="0" fontId="19" fillId="7" borderId="12" xfId="0" applyFont="1" applyFill="1" applyBorder="1" applyAlignment="1">
      <alignment horizontal="center" vertical="center" wrapText="1"/>
    </xf>
    <xf numFmtId="4" fontId="17" fillId="0" borderId="12" xfId="0" applyNumberFormat="1" applyFont="1" applyBorder="1" applyAlignment="1">
      <alignment horizontal="center"/>
    </xf>
    <xf numFmtId="0" fontId="17" fillId="0" borderId="36" xfId="0" applyFont="1" applyBorder="1" applyAlignment="1">
      <alignment horizontal="center" vertical="center"/>
    </xf>
    <xf numFmtId="4" fontId="22" fillId="0" borderId="2" xfId="0" applyNumberFormat="1" applyFont="1" applyBorder="1" applyAlignment="1">
      <alignment horizontal="center"/>
    </xf>
    <xf numFmtId="0" fontId="22" fillId="0" borderId="10" xfId="0" applyFont="1" applyBorder="1" applyAlignment="1">
      <alignment horizontal="left"/>
    </xf>
    <xf numFmtId="0" fontId="22" fillId="0" borderId="2" xfId="0" applyFont="1" applyBorder="1"/>
    <xf numFmtId="0" fontId="1" fillId="3" borderId="12" xfId="0" applyFont="1" applyFill="1" applyBorder="1" applyAlignment="1">
      <alignment vertical="top" wrapText="1"/>
    </xf>
    <xf numFmtId="0" fontId="1" fillId="3" borderId="12" xfId="0" applyFont="1" applyFill="1" applyBorder="1" applyAlignment="1">
      <alignment horizontal="center" vertical="top" wrapText="1"/>
    </xf>
    <xf numFmtId="0" fontId="1" fillId="3" borderId="12" xfId="0" applyNumberFormat="1" applyFont="1" applyFill="1" applyBorder="1" applyAlignment="1">
      <alignment horizontal="left" vertical="top" wrapText="1"/>
    </xf>
    <xf numFmtId="0" fontId="1" fillId="3" borderId="14" xfId="0" applyFont="1" applyFill="1" applyBorder="1" applyAlignment="1">
      <alignment horizontal="center" vertical="top" wrapText="1"/>
    </xf>
    <xf numFmtId="0" fontId="1" fillId="3" borderId="14" xfId="0" applyFont="1" applyFill="1" applyBorder="1" applyAlignment="1">
      <alignment vertical="top" wrapText="1"/>
    </xf>
    <xf numFmtId="0" fontId="1" fillId="3" borderId="31" xfId="0" applyFont="1" applyFill="1" applyBorder="1" applyAlignment="1">
      <alignment horizontal="center" vertical="top" wrapText="1"/>
    </xf>
    <xf numFmtId="0" fontId="1" fillId="0" borderId="34" xfId="0" applyFont="1" applyBorder="1" applyAlignment="1">
      <alignment vertical="top" wrapText="1"/>
    </xf>
    <xf numFmtId="0" fontId="1" fillId="3" borderId="41" xfId="0" applyFont="1" applyFill="1" applyBorder="1" applyAlignment="1">
      <alignment horizontal="center" vertical="top" wrapText="1"/>
    </xf>
    <xf numFmtId="0" fontId="1" fillId="3" borderId="30" xfId="0" applyFont="1" applyFill="1" applyBorder="1" applyAlignment="1">
      <alignment horizontal="center" vertical="top" wrapText="1"/>
    </xf>
    <xf numFmtId="0" fontId="1" fillId="4" borderId="36" xfId="0" applyNumberFormat="1" applyFont="1" applyFill="1" applyBorder="1" applyAlignment="1">
      <alignment horizontal="center" vertical="top" wrapText="1"/>
    </xf>
    <xf numFmtId="0" fontId="1" fillId="3" borderId="36" xfId="0" applyNumberFormat="1" applyFont="1" applyFill="1" applyBorder="1" applyAlignment="1">
      <alignment horizontal="left" vertical="top" wrapText="1"/>
    </xf>
    <xf numFmtId="0" fontId="1" fillId="0" borderId="0" xfId="0" applyFont="1" applyAlignment="1">
      <alignment vertical="top"/>
    </xf>
    <xf numFmtId="0" fontId="1" fillId="0" borderId="0" xfId="0" applyFont="1" applyBorder="1" applyAlignment="1">
      <alignment vertical="top"/>
    </xf>
    <xf numFmtId="0" fontId="1" fillId="0" borderId="0" xfId="0" applyFont="1"/>
    <xf numFmtId="0" fontId="1" fillId="0" borderId="0" xfId="0" applyFont="1" applyBorder="1"/>
    <xf numFmtId="1" fontId="19" fillId="6" borderId="12" xfId="0" applyNumberFormat="1" applyFont="1" applyFill="1" applyBorder="1" applyAlignment="1">
      <alignment horizontal="center" vertical="center" wrapText="1"/>
    </xf>
    <xf numFmtId="1" fontId="20" fillId="6" borderId="12" xfId="0" applyNumberFormat="1" applyFont="1" applyFill="1" applyBorder="1" applyAlignment="1">
      <alignment horizontal="center" vertical="center" wrapText="1"/>
    </xf>
    <xf numFmtId="0" fontId="1" fillId="3" borderId="31" xfId="0" applyNumberFormat="1" applyFont="1" applyFill="1" applyBorder="1" applyAlignment="1">
      <alignment horizontal="center" vertical="top" wrapText="1"/>
    </xf>
    <xf numFmtId="0" fontId="1" fillId="3" borderId="0" xfId="0" applyFont="1" applyFill="1" applyBorder="1" applyAlignment="1">
      <alignment horizontal="left" vertical="top" wrapText="1"/>
    </xf>
    <xf numFmtId="0" fontId="1" fillId="4" borderId="29" xfId="0" applyNumberFormat="1" applyFont="1" applyFill="1" applyBorder="1" applyAlignment="1">
      <alignment horizontal="center" vertical="top" wrapText="1"/>
    </xf>
    <xf numFmtId="0" fontId="1" fillId="4" borderId="24" xfId="0" applyNumberFormat="1" applyFont="1" applyFill="1" applyBorder="1" applyAlignment="1">
      <alignment horizontal="center" vertical="top" wrapText="1"/>
    </xf>
    <xf numFmtId="0" fontId="6" fillId="0" borderId="37"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 fillId="0" borderId="6" xfId="0" applyFont="1" applyBorder="1"/>
    <xf numFmtId="0" fontId="1" fillId="0" borderId="0" xfId="0" applyFont="1" applyBorder="1" applyAlignment="1">
      <alignment horizontal="center" vertical="center"/>
    </xf>
    <xf numFmtId="0" fontId="1" fillId="0" borderId="43" xfId="0" applyFont="1" applyBorder="1" applyAlignment="1">
      <alignment vertical="top" wrapText="1"/>
    </xf>
    <xf numFmtId="0" fontId="6" fillId="0" borderId="42" xfId="0" applyFont="1" applyBorder="1" applyAlignment="1">
      <alignment horizontal="center" vertical="center"/>
    </xf>
    <xf numFmtId="0" fontId="26" fillId="3" borderId="12" xfId="0" applyFont="1" applyFill="1" applyBorder="1" applyAlignment="1">
      <alignment horizontal="center" vertical="center" wrapText="1"/>
    </xf>
    <xf numFmtId="0" fontId="22" fillId="6" borderId="12" xfId="0" applyFont="1" applyFill="1" applyBorder="1" applyAlignment="1">
      <alignment vertical="center" wrapText="1"/>
    </xf>
    <xf numFmtId="0" fontId="18" fillId="5" borderId="12" xfId="0" applyFont="1" applyFill="1" applyBorder="1" applyAlignment="1">
      <alignment horizontal="center" vertical="center" wrapText="1"/>
    </xf>
    <xf numFmtId="0" fontId="27" fillId="5" borderId="38" xfId="0" applyFont="1" applyFill="1" applyBorder="1" applyAlignment="1">
      <alignment horizontal="center" vertical="center" wrapText="1" readingOrder="1"/>
    </xf>
    <xf numFmtId="0" fontId="27" fillId="5" borderId="39" xfId="0" applyFont="1" applyFill="1" applyBorder="1" applyAlignment="1">
      <alignment horizontal="center" vertical="center" wrapText="1" readingOrder="1"/>
    </xf>
    <xf numFmtId="0" fontId="28" fillId="8" borderId="39" xfId="0" applyFont="1" applyFill="1" applyBorder="1" applyAlignment="1">
      <alignment horizontal="center" vertical="center" wrapText="1" readingOrder="1"/>
    </xf>
    <xf numFmtId="0" fontId="27" fillId="5" borderId="40" xfId="0" applyFont="1" applyFill="1" applyBorder="1" applyAlignment="1">
      <alignment horizontal="center" vertical="center" wrapText="1" readingOrder="1"/>
    </xf>
    <xf numFmtId="0" fontId="28" fillId="9" borderId="40" xfId="0" applyFont="1" applyFill="1" applyBorder="1" applyAlignment="1">
      <alignment horizontal="center" vertical="center" wrapText="1" readingOrder="1"/>
    </xf>
    <xf numFmtId="0" fontId="28" fillId="8" borderId="40" xfId="0" applyFont="1" applyFill="1" applyBorder="1" applyAlignment="1">
      <alignment horizontal="center" vertical="center" wrapText="1" readingOrder="1"/>
    </xf>
    <xf numFmtId="0" fontId="29" fillId="0" borderId="0" xfId="0" applyFont="1" applyBorder="1"/>
    <xf numFmtId="0" fontId="22" fillId="7" borderId="12" xfId="0" applyFont="1" applyFill="1" applyBorder="1" applyAlignment="1">
      <alignment horizontal="center" vertical="center" wrapText="1"/>
    </xf>
    <xf numFmtId="0" fontId="2" fillId="0" borderId="0" xfId="0" applyFont="1" applyBorder="1" applyAlignment="1">
      <alignment vertical="top" wrapText="1"/>
    </xf>
    <xf numFmtId="0" fontId="11" fillId="0" borderId="36" xfId="0" applyFont="1" applyBorder="1" applyAlignment="1">
      <alignment vertical="top" wrapText="1"/>
    </xf>
    <xf numFmtId="0" fontId="6" fillId="0" borderId="47" xfId="0" applyFont="1" applyBorder="1" applyAlignment="1">
      <alignment horizontal="center" vertical="center"/>
    </xf>
    <xf numFmtId="0" fontId="6" fillId="0" borderId="1"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1"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21" fillId="0" borderId="48" xfId="0" applyFont="1" applyBorder="1" applyAlignment="1">
      <alignment horizontal="center" vertical="center"/>
    </xf>
    <xf numFmtId="0" fontId="21" fillId="0" borderId="1" xfId="0" applyFont="1" applyBorder="1" applyAlignment="1">
      <alignment horizontal="center" vertical="center"/>
    </xf>
    <xf numFmtId="0" fontId="1" fillId="0" borderId="49" xfId="0" applyFont="1" applyBorder="1" applyAlignment="1">
      <alignment vertical="top" wrapText="1"/>
    </xf>
    <xf numFmtId="0" fontId="1" fillId="3" borderId="36" xfId="0" applyFont="1" applyFill="1" applyBorder="1" applyAlignment="1">
      <alignment horizontal="left" vertical="top"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4" xfId="0" applyFont="1" applyBorder="1" applyAlignment="1">
      <alignment horizontal="center" vertical="center"/>
    </xf>
    <xf numFmtId="0" fontId="22" fillId="0" borderId="37" xfId="0" applyFont="1" applyBorder="1" applyAlignment="1">
      <alignment horizontal="center"/>
    </xf>
    <xf numFmtId="0" fontId="11" fillId="0" borderId="53" xfId="0" applyFont="1" applyBorder="1" applyAlignment="1">
      <alignment vertical="top" wrapText="1"/>
    </xf>
    <xf numFmtId="0" fontId="1" fillId="0" borderId="54" xfId="0" applyFont="1" applyBorder="1" applyAlignment="1">
      <alignment horizontal="left" vertical="top" wrapText="1"/>
    </xf>
    <xf numFmtId="0" fontId="11" fillId="0" borderId="55" xfId="0" applyFont="1" applyBorder="1" applyAlignment="1">
      <alignment vertical="top" wrapText="1"/>
    </xf>
    <xf numFmtId="0" fontId="1" fillId="0" borderId="56" xfId="0" applyFont="1" applyBorder="1" applyAlignment="1">
      <alignment vertical="top" wrapText="1"/>
    </xf>
    <xf numFmtId="0" fontId="1" fillId="3" borderId="29" xfId="0" applyFont="1" applyFill="1" applyBorder="1" applyAlignment="1">
      <alignment horizontal="left" vertical="top" wrapText="1"/>
    </xf>
    <xf numFmtId="0" fontId="1" fillId="3" borderId="29" xfId="0" applyNumberFormat="1" applyFont="1" applyFill="1" applyBorder="1" applyAlignment="1">
      <alignment horizontal="left" vertical="top" wrapText="1"/>
    </xf>
    <xf numFmtId="0" fontId="1" fillId="0" borderId="29" xfId="0" applyNumberFormat="1" applyFont="1" applyFill="1" applyBorder="1" applyAlignment="1">
      <alignment horizontal="center" vertical="top" wrapText="1"/>
    </xf>
    <xf numFmtId="0" fontId="1" fillId="3" borderId="29" xfId="0" applyNumberFormat="1" applyFont="1" applyFill="1" applyBorder="1" applyAlignment="1">
      <alignment horizontal="center" vertical="top" wrapText="1"/>
    </xf>
    <xf numFmtId="0" fontId="11" fillId="0" borderId="57" xfId="0" applyFont="1" applyBorder="1" applyAlignment="1">
      <alignment vertical="top" wrapText="1"/>
    </xf>
    <xf numFmtId="0" fontId="11" fillId="0" borderId="54" xfId="0" applyFont="1" applyBorder="1" applyAlignment="1">
      <alignment vertical="top" wrapText="1"/>
    </xf>
    <xf numFmtId="0" fontId="1" fillId="0" borderId="54" xfId="0" applyFont="1" applyBorder="1" applyAlignment="1">
      <alignment vertical="top" wrapText="1"/>
    </xf>
    <xf numFmtId="0" fontId="11" fillId="3" borderId="54" xfId="0" applyFont="1" applyFill="1" applyBorder="1" applyAlignment="1">
      <alignment vertical="top" wrapText="1"/>
    </xf>
    <xf numFmtId="0" fontId="11" fillId="0" borderId="54" xfId="0" applyFont="1" applyBorder="1" applyAlignment="1">
      <alignment horizontal="left" vertical="top" wrapText="1"/>
    </xf>
    <xf numFmtId="0" fontId="1" fillId="3" borderId="15" xfId="0" applyFont="1" applyFill="1" applyBorder="1" applyAlignment="1">
      <alignment vertical="top" wrapText="1"/>
    </xf>
    <xf numFmtId="0" fontId="1" fillId="3" borderId="13" xfId="0" applyFont="1" applyFill="1" applyBorder="1" applyAlignment="1">
      <alignment horizontal="center" vertical="top" wrapText="1"/>
    </xf>
    <xf numFmtId="0" fontId="1" fillId="3" borderId="13" xfId="0" applyFont="1" applyFill="1" applyBorder="1" applyAlignment="1">
      <alignment vertical="top" wrapText="1"/>
    </xf>
    <xf numFmtId="0" fontId="1" fillId="0" borderId="13" xfId="0" applyFont="1" applyFill="1" applyBorder="1" applyAlignment="1">
      <alignment vertical="top" wrapText="1"/>
    </xf>
    <xf numFmtId="0" fontId="1" fillId="0" borderId="59" xfId="0" applyFont="1" applyBorder="1" applyAlignment="1">
      <alignment vertical="top" wrapText="1"/>
    </xf>
    <xf numFmtId="0" fontId="1" fillId="3" borderId="59" xfId="0" applyFont="1" applyFill="1" applyBorder="1" applyAlignment="1">
      <alignment horizontal="left" vertical="top" wrapText="1"/>
    </xf>
    <xf numFmtId="0" fontId="1" fillId="0" borderId="59" xfId="0" applyFont="1" applyBorder="1" applyAlignment="1">
      <alignment horizontal="left" vertical="top" wrapText="1"/>
    </xf>
    <xf numFmtId="0" fontId="1" fillId="0" borderId="58" xfId="0" applyFont="1" applyBorder="1" applyAlignment="1">
      <alignment vertical="top" wrapText="1"/>
    </xf>
    <xf numFmtId="0" fontId="6" fillId="0" borderId="58" xfId="0" applyFont="1" applyBorder="1" applyAlignment="1">
      <alignment vertical="top" wrapText="1"/>
    </xf>
    <xf numFmtId="0" fontId="1" fillId="0" borderId="18" xfId="0" applyFont="1" applyBorder="1" applyAlignment="1">
      <alignment horizontal="center" vertical="top"/>
    </xf>
    <xf numFmtId="0" fontId="11" fillId="0" borderId="60" xfId="0" applyFont="1" applyBorder="1" applyAlignment="1">
      <alignment horizontal="left" vertical="top" wrapText="1"/>
    </xf>
    <xf numFmtId="0" fontId="1" fillId="0" borderId="56" xfId="0" applyFont="1" applyBorder="1" applyAlignment="1">
      <alignment horizontal="center" vertical="top" wrapText="1"/>
    </xf>
    <xf numFmtId="0" fontId="1" fillId="0" borderId="29" xfId="0" applyFont="1" applyFill="1" applyBorder="1" applyAlignment="1">
      <alignment horizontal="center" vertical="top" wrapText="1"/>
    </xf>
    <xf numFmtId="0" fontId="2" fillId="0" borderId="0" xfId="0" applyFont="1" applyAlignment="1">
      <alignment wrapText="1"/>
    </xf>
    <xf numFmtId="0" fontId="10" fillId="0" borderId="0" xfId="0" applyFont="1" applyAlignment="1">
      <alignment vertical="center" wrapText="1"/>
    </xf>
    <xf numFmtId="0" fontId="1" fillId="0" borderId="36" xfId="0" applyNumberFormat="1" applyFont="1" applyFill="1" applyBorder="1" applyAlignment="1">
      <alignment horizontal="center" vertical="top" wrapText="1"/>
    </xf>
    <xf numFmtId="0" fontId="1" fillId="4" borderId="36" xfId="0" applyFont="1" applyFill="1" applyBorder="1" applyAlignment="1">
      <alignment vertical="top" wrapText="1"/>
    </xf>
    <xf numFmtId="0" fontId="1" fillId="0" borderId="27" xfId="0" applyFont="1" applyBorder="1" applyAlignment="1">
      <alignment horizontal="center" vertical="top"/>
    </xf>
    <xf numFmtId="0" fontId="1" fillId="0" borderId="5" xfId="0" applyFont="1" applyBorder="1" applyAlignment="1">
      <alignment horizontal="center" vertical="top"/>
    </xf>
    <xf numFmtId="0" fontId="1" fillId="0" borderId="3" xfId="0" applyFont="1" applyBorder="1" applyAlignment="1">
      <alignment horizontal="center" vertical="top"/>
    </xf>
    <xf numFmtId="0" fontId="25" fillId="0" borderId="0" xfId="0" applyFont="1" applyAlignment="1">
      <alignment horizontal="left" vertical="center" readingOrder="1"/>
    </xf>
    <xf numFmtId="0" fontId="16" fillId="0" borderId="27" xfId="0" applyFont="1" applyBorder="1" applyAlignment="1">
      <alignment horizontal="left" vertical="top" wrapText="1"/>
    </xf>
    <xf numFmtId="0" fontId="16" fillId="0" borderId="5" xfId="0" applyFont="1" applyBorder="1" applyAlignment="1">
      <alignment horizontal="left" vertical="top" wrapText="1"/>
    </xf>
    <xf numFmtId="0" fontId="16" fillId="0" borderId="3" xfId="0" applyFont="1" applyBorder="1" applyAlignment="1">
      <alignment horizontal="left" vertical="top" wrapText="1"/>
    </xf>
    <xf numFmtId="0" fontId="1" fillId="0" borderId="27" xfId="0" applyFont="1" applyBorder="1" applyAlignment="1">
      <alignment horizontal="left" vertical="top" wrapText="1"/>
    </xf>
    <xf numFmtId="0" fontId="1" fillId="0" borderId="5" xfId="0" applyFont="1" applyBorder="1" applyAlignment="1">
      <alignment horizontal="left" vertical="top" wrapText="1"/>
    </xf>
    <xf numFmtId="0" fontId="1" fillId="0" borderId="25" xfId="0" applyFont="1" applyBorder="1" applyAlignment="1">
      <alignment horizontal="left" vertical="top" wrapText="1"/>
    </xf>
    <xf numFmtId="0" fontId="6" fillId="3" borderId="27"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0" borderId="27" xfId="0" applyFont="1" applyBorder="1" applyAlignment="1">
      <alignment horizontal="left" vertical="top" wrapText="1"/>
    </xf>
    <xf numFmtId="0" fontId="6" fillId="0" borderId="5" xfId="0" applyFont="1" applyBorder="1" applyAlignment="1">
      <alignment horizontal="left" vertical="top" wrapText="1"/>
    </xf>
    <xf numFmtId="0" fontId="6" fillId="0" borderId="25" xfId="0" applyFont="1" applyBorder="1" applyAlignment="1">
      <alignment horizontal="left" vertical="top" wrapText="1"/>
    </xf>
    <xf numFmtId="0" fontId="1" fillId="0" borderId="3" xfId="0" applyFont="1" applyBorder="1" applyAlignment="1">
      <alignment horizontal="left" vertical="top"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6" fillId="2" borderId="5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7" xfId="0" applyFont="1" applyBorder="1" applyAlignment="1">
      <alignment horizontal="center" vertical="top"/>
    </xf>
    <xf numFmtId="0" fontId="1" fillId="0" borderId="25" xfId="0" applyFont="1" applyBorder="1" applyAlignment="1">
      <alignment horizontal="center" vertical="top"/>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6" fillId="2"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1" fillId="0" borderId="7" xfId="0" applyFont="1" applyBorder="1" applyAlignment="1">
      <alignment horizontal="left" vertical="top"/>
    </xf>
    <xf numFmtId="0" fontId="1" fillId="0" borderId="3" xfId="0" applyFont="1" applyBorder="1" applyAlignment="1">
      <alignment horizontal="left" vertical="top"/>
    </xf>
    <xf numFmtId="0" fontId="11" fillId="0" borderId="5" xfId="0" applyFont="1" applyBorder="1" applyAlignment="1">
      <alignment vertical="center"/>
    </xf>
    <xf numFmtId="0" fontId="11" fillId="0" borderId="3" xfId="0" applyFont="1" applyBorder="1" applyAlignment="1">
      <alignment vertical="center"/>
    </xf>
    <xf numFmtId="0" fontId="11" fillId="0" borderId="8" xfId="0" applyFont="1" applyBorder="1" applyAlignment="1"/>
    <xf numFmtId="0" fontId="11" fillId="0" borderId="22" xfId="0" applyFont="1" applyBorder="1" applyAlignment="1"/>
    <xf numFmtId="0" fontId="11" fillId="0" borderId="5" xfId="0" applyFont="1" applyBorder="1" applyAlignment="1"/>
    <xf numFmtId="0" fontId="11" fillId="0" borderId="3" xfId="0" applyFont="1" applyBorder="1" applyAlignment="1"/>
    <xf numFmtId="0" fontId="6" fillId="2" borderId="2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11" fillId="0" borderId="45" xfId="0" applyFont="1" applyBorder="1" applyAlignment="1"/>
    <xf numFmtId="0" fontId="11" fillId="0" borderId="46" xfId="0" applyFont="1" applyBorder="1" applyAlignment="1"/>
    <xf numFmtId="0" fontId="6" fillId="2" borderId="5" xfId="0" applyFont="1" applyFill="1" applyBorder="1" applyAlignment="1">
      <alignment horizontal="center" vertical="center" wrapText="1"/>
    </xf>
    <xf numFmtId="0" fontId="22" fillId="0" borderId="10" xfId="0" applyFont="1" applyBorder="1" applyAlignment="1">
      <alignment horizontal="center"/>
    </xf>
    <xf numFmtId="0" fontId="22" fillId="0" borderId="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zoomScaleNormal="100" zoomScalePageLayoutView="64" workbookViewId="0">
      <selection activeCell="D1" sqref="D1"/>
    </sheetView>
  </sheetViews>
  <sheetFormatPr defaultRowHeight="15" x14ac:dyDescent="0.25"/>
  <cols>
    <col min="1" max="1" width="4.42578125" customWidth="1"/>
    <col min="2" max="2" width="159.28515625" customWidth="1"/>
  </cols>
  <sheetData>
    <row r="1" spans="2:2" ht="409.6" customHeight="1" x14ac:dyDescent="0.25">
      <c r="B1" s="150" t="s">
        <v>184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tabSelected="1" zoomScale="84" zoomScaleNormal="84" zoomScaleSheetLayoutView="71" workbookViewId="0">
      <pane xSplit="5" ySplit="8" topLeftCell="F14" activePane="bottomRight" state="frozen"/>
      <selection pane="topRight" activeCell="F1" sqref="F1"/>
      <selection pane="bottomLeft" activeCell="A6" sqref="A6"/>
      <selection pane="bottomRight" activeCell="H10" sqref="H10"/>
    </sheetView>
  </sheetViews>
  <sheetFormatPr defaultColWidth="9.140625" defaultRowHeight="15" x14ac:dyDescent="0.25"/>
  <cols>
    <col min="1" max="1" width="3" style="1" customWidth="1"/>
    <col min="2" max="2" width="5.85546875" style="1" customWidth="1"/>
    <col min="3" max="3" width="19" style="1" customWidth="1"/>
    <col min="4" max="4" width="26" style="1" customWidth="1"/>
    <col min="5" max="5" width="26.140625" style="1" customWidth="1"/>
    <col min="6" max="6" width="22.7109375" style="1" customWidth="1"/>
    <col min="7" max="7" width="21.7109375" style="1" customWidth="1"/>
    <col min="8" max="11" width="22.28515625" style="1" customWidth="1"/>
    <col min="12" max="12" width="22.140625" style="1" customWidth="1"/>
    <col min="13" max="14" width="22.28515625" style="1" customWidth="1"/>
    <col min="15" max="15" width="45.7109375" style="1" customWidth="1"/>
    <col min="16" max="16" width="30.85546875" style="1" customWidth="1"/>
    <col min="17" max="16384" width="9.140625" style="1"/>
  </cols>
  <sheetData>
    <row r="1" spans="1:25" ht="15.75" x14ac:dyDescent="0.25">
      <c r="C1" s="4" t="s">
        <v>76</v>
      </c>
      <c r="D1" s="156" t="s">
        <v>164</v>
      </c>
      <c r="E1" s="156"/>
      <c r="F1" s="156"/>
      <c r="G1" s="156"/>
      <c r="H1" s="156"/>
      <c r="I1" s="156"/>
      <c r="J1" s="156"/>
    </row>
    <row r="2" spans="1:25" ht="15.75" x14ac:dyDescent="0.25">
      <c r="C2" s="4" t="s">
        <v>142</v>
      </c>
      <c r="D2" s="156" t="s">
        <v>165</v>
      </c>
      <c r="E2" s="156"/>
      <c r="F2" s="156"/>
      <c r="G2" s="156"/>
      <c r="H2" s="156"/>
      <c r="I2" s="156"/>
      <c r="J2" s="156"/>
    </row>
    <row r="4" spans="1:25" ht="15.75" x14ac:dyDescent="0.25">
      <c r="C4" s="2" t="s">
        <v>10</v>
      </c>
      <c r="I4" s="7"/>
      <c r="O4" s="21"/>
    </row>
    <row r="5" spans="1:25" ht="18" x14ac:dyDescent="0.25">
      <c r="C5" s="3"/>
      <c r="I5" s="7"/>
    </row>
    <row r="6" spans="1:25" ht="16.5" thickBot="1" x14ac:dyDescent="0.3">
      <c r="B6" s="4" t="s">
        <v>130</v>
      </c>
    </row>
    <row r="7" spans="1:25" ht="21.75" customHeight="1" thickBot="1" x14ac:dyDescent="0.3">
      <c r="B7" s="172" t="s">
        <v>0</v>
      </c>
      <c r="C7" s="172" t="s">
        <v>69</v>
      </c>
      <c r="D7" s="172" t="s">
        <v>1</v>
      </c>
      <c r="E7" s="172" t="s">
        <v>2</v>
      </c>
      <c r="F7" s="174" t="s">
        <v>147</v>
      </c>
      <c r="G7" s="175"/>
      <c r="H7" s="175"/>
      <c r="I7" s="175"/>
      <c r="J7" s="175"/>
      <c r="K7" s="176"/>
      <c r="L7" s="170" t="s">
        <v>144</v>
      </c>
      <c r="M7" s="170" t="s">
        <v>143</v>
      </c>
      <c r="N7" s="170" t="s">
        <v>150</v>
      </c>
      <c r="O7" s="170" t="s">
        <v>3</v>
      </c>
    </row>
    <row r="8" spans="1:25" ht="28.5" customHeight="1" thickBot="1" x14ac:dyDescent="0.3">
      <c r="B8" s="173"/>
      <c r="C8" s="173"/>
      <c r="D8" s="173"/>
      <c r="E8" s="173"/>
      <c r="F8" s="111">
        <v>5</v>
      </c>
      <c r="G8" s="5">
        <v>4</v>
      </c>
      <c r="H8" s="5">
        <v>3</v>
      </c>
      <c r="I8" s="5">
        <v>2</v>
      </c>
      <c r="J8" s="5">
        <v>1</v>
      </c>
      <c r="K8" s="5" t="s">
        <v>14</v>
      </c>
      <c r="L8" s="171"/>
      <c r="M8" s="171"/>
      <c r="N8" s="171"/>
      <c r="O8" s="171"/>
    </row>
    <row r="9" spans="1:25" ht="251.25" customHeight="1" x14ac:dyDescent="0.25">
      <c r="B9" s="145" t="s">
        <v>5</v>
      </c>
      <c r="C9" s="144" t="s">
        <v>58</v>
      </c>
      <c r="D9" s="143" t="s">
        <v>52</v>
      </c>
      <c r="E9" s="45" t="s">
        <v>106</v>
      </c>
      <c r="F9" s="136" t="s">
        <v>55</v>
      </c>
      <c r="G9" s="23"/>
      <c r="H9" s="46" t="s">
        <v>56</v>
      </c>
      <c r="I9" s="23"/>
      <c r="J9" s="18" t="s">
        <v>78</v>
      </c>
      <c r="K9" s="25"/>
      <c r="L9" s="50"/>
      <c r="M9" s="50">
        <v>5</v>
      </c>
      <c r="N9" s="50"/>
      <c r="O9" s="123" t="s">
        <v>169</v>
      </c>
      <c r="X9" s="7"/>
      <c r="Y9" s="106"/>
    </row>
    <row r="10" spans="1:25" ht="152.25" customHeight="1" x14ac:dyDescent="0.25">
      <c r="B10" s="153" t="s">
        <v>4</v>
      </c>
      <c r="C10" s="157" t="s">
        <v>53</v>
      </c>
      <c r="D10" s="160" t="s">
        <v>59</v>
      </c>
      <c r="E10" s="140" t="s">
        <v>48</v>
      </c>
      <c r="F10" s="30" t="s">
        <v>187</v>
      </c>
      <c r="G10" s="24"/>
      <c r="H10" s="12" t="s">
        <v>188</v>
      </c>
      <c r="I10" s="24"/>
      <c r="J10" s="12" t="s">
        <v>15</v>
      </c>
      <c r="K10" s="22"/>
      <c r="L10" s="33"/>
      <c r="M10" s="33">
        <v>5</v>
      </c>
      <c r="N10" s="33"/>
      <c r="O10" s="132" t="s">
        <v>168</v>
      </c>
    </row>
    <row r="11" spans="1:25" ht="125.25" customHeight="1" x14ac:dyDescent="0.25">
      <c r="A11" s="7"/>
      <c r="B11" s="154"/>
      <c r="C11" s="158"/>
      <c r="D11" s="161"/>
      <c r="E11" s="140" t="s">
        <v>49</v>
      </c>
      <c r="F11" s="137" t="s">
        <v>16</v>
      </c>
      <c r="G11" s="13" t="s">
        <v>17</v>
      </c>
      <c r="H11" s="13" t="s">
        <v>18</v>
      </c>
      <c r="I11" s="13" t="s">
        <v>19</v>
      </c>
      <c r="J11" s="13" t="s">
        <v>11</v>
      </c>
      <c r="K11" s="22"/>
      <c r="L11" s="33"/>
      <c r="M11" s="33">
        <v>5</v>
      </c>
      <c r="N11" s="33"/>
      <c r="O11" s="133" t="s">
        <v>66</v>
      </c>
    </row>
    <row r="12" spans="1:25" s="32" customFormat="1" ht="51" customHeight="1" x14ac:dyDescent="0.25">
      <c r="A12" s="29"/>
      <c r="B12" s="154"/>
      <c r="C12" s="158"/>
      <c r="D12" s="162"/>
      <c r="E12" s="141" t="s">
        <v>54</v>
      </c>
      <c r="F12" s="30" t="s">
        <v>157</v>
      </c>
      <c r="G12" s="22"/>
      <c r="H12" s="31" t="s">
        <v>158</v>
      </c>
      <c r="I12" s="22"/>
      <c r="J12" s="31" t="s">
        <v>159</v>
      </c>
      <c r="K12" s="22"/>
      <c r="L12" s="33"/>
      <c r="M12" s="33">
        <v>5</v>
      </c>
      <c r="N12" s="33"/>
      <c r="O12" s="134"/>
    </row>
    <row r="13" spans="1:25" s="35" customFormat="1" ht="78.75" customHeight="1" x14ac:dyDescent="0.25">
      <c r="A13" s="34"/>
      <c r="B13" s="154"/>
      <c r="C13" s="158"/>
      <c r="D13" s="163" t="s">
        <v>60</v>
      </c>
      <c r="E13" s="141" t="s">
        <v>70</v>
      </c>
      <c r="F13" s="137" t="s">
        <v>40</v>
      </c>
      <c r="G13" s="22"/>
      <c r="H13" s="33" t="s">
        <v>20</v>
      </c>
      <c r="I13" s="22"/>
      <c r="J13" s="13" t="s">
        <v>21</v>
      </c>
      <c r="K13" s="33" t="s">
        <v>38</v>
      </c>
      <c r="L13" s="33"/>
      <c r="M13" s="33">
        <v>5</v>
      </c>
      <c r="N13" s="33"/>
      <c r="O13" s="135" t="s">
        <v>64</v>
      </c>
    </row>
    <row r="14" spans="1:25" s="11" customFormat="1" ht="80.25" customHeight="1" x14ac:dyDescent="0.25">
      <c r="A14" s="10"/>
      <c r="B14" s="154"/>
      <c r="C14" s="158"/>
      <c r="D14" s="164"/>
      <c r="E14" s="142" t="s">
        <v>71</v>
      </c>
      <c r="F14" s="30" t="s">
        <v>57</v>
      </c>
      <c r="G14" s="24"/>
      <c r="H14" s="69" t="s">
        <v>23</v>
      </c>
      <c r="I14" s="24"/>
      <c r="J14" s="12" t="s">
        <v>22</v>
      </c>
      <c r="K14" s="33" t="s">
        <v>39</v>
      </c>
      <c r="L14" s="33"/>
      <c r="M14" s="33">
        <v>5</v>
      </c>
      <c r="N14" s="33"/>
      <c r="O14" s="135" t="s">
        <v>65</v>
      </c>
    </row>
    <row r="15" spans="1:25" ht="61.5" customHeight="1" x14ac:dyDescent="0.25">
      <c r="A15" s="7"/>
      <c r="B15" s="154"/>
      <c r="C15" s="158"/>
      <c r="D15" s="165"/>
      <c r="E15" s="142" t="s">
        <v>72</v>
      </c>
      <c r="F15" s="138" t="s">
        <v>13</v>
      </c>
      <c r="G15" s="22"/>
      <c r="H15" s="8" t="s">
        <v>12</v>
      </c>
      <c r="I15" s="22"/>
      <c r="J15" s="8" t="s">
        <v>170</v>
      </c>
      <c r="K15" s="13" t="s">
        <v>161</v>
      </c>
      <c r="L15" s="33"/>
      <c r="M15" s="33">
        <v>5</v>
      </c>
      <c r="N15" s="33"/>
      <c r="O15" s="124"/>
    </row>
    <row r="16" spans="1:25" ht="55.5" customHeight="1" x14ac:dyDescent="0.25">
      <c r="A16" s="7"/>
      <c r="B16" s="154"/>
      <c r="C16" s="158"/>
      <c r="D16" s="166" t="s">
        <v>125</v>
      </c>
      <c r="E16" s="142" t="s">
        <v>126</v>
      </c>
      <c r="F16" s="30" t="s">
        <v>166</v>
      </c>
      <c r="G16" s="22"/>
      <c r="H16" s="12" t="s">
        <v>46</v>
      </c>
      <c r="I16" s="22"/>
      <c r="J16" s="12" t="s">
        <v>61</v>
      </c>
      <c r="K16" s="13" t="s">
        <v>162</v>
      </c>
      <c r="L16" s="33"/>
      <c r="M16" s="33">
        <v>5</v>
      </c>
      <c r="N16" s="33"/>
      <c r="O16" s="124"/>
    </row>
    <row r="17" spans="1:15" ht="61.5" customHeight="1" x14ac:dyDescent="0.25">
      <c r="A17" s="7"/>
      <c r="B17" s="154"/>
      <c r="C17" s="158"/>
      <c r="D17" s="167"/>
      <c r="E17" s="142" t="s">
        <v>171</v>
      </c>
      <c r="F17" s="138" t="s">
        <v>13</v>
      </c>
      <c r="G17" s="22"/>
      <c r="H17" s="67" t="s">
        <v>12</v>
      </c>
      <c r="I17" s="22"/>
      <c r="J17" s="8" t="s">
        <v>170</v>
      </c>
      <c r="K17" s="13" t="s">
        <v>162</v>
      </c>
      <c r="L17" s="33"/>
      <c r="M17" s="33">
        <v>5</v>
      </c>
      <c r="N17" s="33"/>
      <c r="O17" s="124"/>
    </row>
    <row r="18" spans="1:15" s="11" customFormat="1" ht="72.75" customHeight="1" x14ac:dyDescent="0.25">
      <c r="A18" s="10"/>
      <c r="B18" s="154"/>
      <c r="C18" s="158"/>
      <c r="D18" s="167"/>
      <c r="E18" s="142" t="s">
        <v>172</v>
      </c>
      <c r="F18" s="137" t="s">
        <v>27</v>
      </c>
      <c r="G18" s="22"/>
      <c r="H18" s="48" t="s">
        <v>173</v>
      </c>
      <c r="I18" s="22"/>
      <c r="J18" s="9" t="s">
        <v>26</v>
      </c>
      <c r="K18" s="13" t="s">
        <v>162</v>
      </c>
      <c r="L18" s="33"/>
      <c r="M18" s="33">
        <v>5</v>
      </c>
      <c r="N18" s="33"/>
      <c r="O18" s="124"/>
    </row>
    <row r="19" spans="1:15" ht="117.75" customHeight="1" x14ac:dyDescent="0.25">
      <c r="A19" s="7"/>
      <c r="B19" s="154"/>
      <c r="C19" s="158"/>
      <c r="D19" s="168"/>
      <c r="E19" s="142" t="s">
        <v>127</v>
      </c>
      <c r="F19" s="139" t="s">
        <v>88</v>
      </c>
      <c r="G19" s="33" t="s">
        <v>89</v>
      </c>
      <c r="H19" s="67" t="s">
        <v>90</v>
      </c>
      <c r="I19" s="33" t="s">
        <v>92</v>
      </c>
      <c r="J19" s="67" t="s">
        <v>91</v>
      </c>
      <c r="K19" s="67" t="s">
        <v>93</v>
      </c>
      <c r="L19" s="68"/>
      <c r="M19" s="68">
        <v>5</v>
      </c>
      <c r="N19" s="68"/>
      <c r="O19" s="134"/>
    </row>
    <row r="20" spans="1:15" s="38" customFormat="1" ht="101.25" customHeight="1" x14ac:dyDescent="0.25">
      <c r="A20" s="37"/>
      <c r="B20" s="154"/>
      <c r="C20" s="158"/>
      <c r="D20" s="160" t="s">
        <v>134</v>
      </c>
      <c r="E20" s="142" t="s">
        <v>128</v>
      </c>
      <c r="F20" s="137" t="s">
        <v>26</v>
      </c>
      <c r="G20" s="24"/>
      <c r="H20" s="24"/>
      <c r="I20" s="24"/>
      <c r="J20" s="13" t="s">
        <v>27</v>
      </c>
      <c r="K20" s="24"/>
      <c r="L20" s="33"/>
      <c r="M20" s="33">
        <v>5</v>
      </c>
      <c r="N20" s="33"/>
      <c r="O20" s="135"/>
    </row>
    <row r="21" spans="1:15" ht="96.75" customHeight="1" thickBot="1" x14ac:dyDescent="0.3">
      <c r="A21" s="7"/>
      <c r="B21" s="155"/>
      <c r="C21" s="159"/>
      <c r="D21" s="169"/>
      <c r="E21" s="146" t="s">
        <v>129</v>
      </c>
      <c r="F21" s="147" t="s">
        <v>41</v>
      </c>
      <c r="G21" s="86"/>
      <c r="H21" s="86"/>
      <c r="I21" s="86"/>
      <c r="J21" s="130" t="s">
        <v>27</v>
      </c>
      <c r="K21" s="129" t="s">
        <v>163</v>
      </c>
      <c r="L21" s="130"/>
      <c r="M21" s="130">
        <v>5</v>
      </c>
      <c r="N21" s="130"/>
      <c r="O21" s="131" t="s">
        <v>47</v>
      </c>
    </row>
    <row r="22" spans="1:15" ht="35.25" customHeight="1" thickBot="1" x14ac:dyDescent="0.3">
      <c r="B22" s="7"/>
      <c r="K22" s="116" t="s">
        <v>77</v>
      </c>
      <c r="L22" s="115">
        <f>SUM(L9:L21)</f>
        <v>0</v>
      </c>
      <c r="M22" s="60">
        <f>SUM(M9:M21)</f>
        <v>65</v>
      </c>
      <c r="N22" s="112"/>
    </row>
    <row r="26" spans="1:15" ht="12" customHeight="1" x14ac:dyDescent="0.25">
      <c r="D26" s="149"/>
    </row>
  </sheetData>
  <mergeCells count="17">
    <mergeCell ref="O7:O8"/>
    <mergeCell ref="B7:B8"/>
    <mergeCell ref="C7:C8"/>
    <mergeCell ref="D7:D8"/>
    <mergeCell ref="E7:E8"/>
    <mergeCell ref="F7:K7"/>
    <mergeCell ref="M7:M8"/>
    <mergeCell ref="L7:L8"/>
    <mergeCell ref="N7:N8"/>
    <mergeCell ref="B10:B21"/>
    <mergeCell ref="D1:J1"/>
    <mergeCell ref="D2:J2"/>
    <mergeCell ref="C10:C21"/>
    <mergeCell ref="D10:D12"/>
    <mergeCell ref="D13:D15"/>
    <mergeCell ref="D16:D19"/>
    <mergeCell ref="D20:D21"/>
  </mergeCells>
  <pageMargins left="0.70866141732283472" right="0.70866141732283472" top="0.74803149606299213" bottom="0.74803149606299213" header="0.31496062992125984" footer="0.31496062992125984"/>
  <pageSetup paperSize="8"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75" zoomScaleNormal="75" zoomScaleSheetLayoutView="35" workbookViewId="0">
      <pane xSplit="5" ySplit="5" topLeftCell="H6" activePane="bottomRight" state="frozen"/>
      <selection pane="topRight" activeCell="F1" sqref="F1"/>
      <selection pane="bottomLeft" activeCell="A6" sqref="A6"/>
      <selection pane="bottomRight" activeCell="L9" sqref="L9"/>
    </sheetView>
  </sheetViews>
  <sheetFormatPr defaultColWidth="9.140625" defaultRowHeight="15" x14ac:dyDescent="0.25"/>
  <cols>
    <col min="1" max="1" width="4.5703125" style="1" customWidth="1"/>
    <col min="2" max="2" width="8.42578125" style="1" customWidth="1"/>
    <col min="3" max="3" width="20.28515625" style="1" customWidth="1"/>
    <col min="4" max="4" width="26" style="1" customWidth="1"/>
    <col min="5" max="5" width="29.5703125" style="1" customWidth="1"/>
    <col min="6" max="6" width="22.7109375" style="1" customWidth="1"/>
    <col min="7" max="7" width="21.7109375" style="1" customWidth="1"/>
    <col min="8" max="14" width="22.28515625" style="1" customWidth="1"/>
    <col min="15" max="15" width="45.7109375" style="1" customWidth="1"/>
    <col min="16" max="16384" width="9.140625" style="1"/>
  </cols>
  <sheetData>
    <row r="1" spans="1:16" ht="15.75" x14ac:dyDescent="0.25">
      <c r="C1" s="2" t="s">
        <v>10</v>
      </c>
    </row>
    <row r="3" spans="1:16" ht="16.5" thickBot="1" x14ac:dyDescent="0.3">
      <c r="B3" s="4" t="s">
        <v>73</v>
      </c>
    </row>
    <row r="4" spans="1:16" ht="24.75" customHeight="1" thickBot="1" x14ac:dyDescent="0.3">
      <c r="B4" s="170" t="s">
        <v>0</v>
      </c>
      <c r="C4" s="170" t="s">
        <v>69</v>
      </c>
      <c r="D4" s="170" t="s">
        <v>1</v>
      </c>
      <c r="E4" s="170" t="s">
        <v>2</v>
      </c>
      <c r="F4" s="183" t="s">
        <v>147</v>
      </c>
      <c r="G4" s="184"/>
      <c r="H4" s="184"/>
      <c r="I4" s="184"/>
      <c r="J4" s="184"/>
      <c r="K4" s="185"/>
      <c r="L4" s="170" t="s">
        <v>144</v>
      </c>
      <c r="M4" s="170" t="s">
        <v>143</v>
      </c>
      <c r="N4" s="170" t="s">
        <v>150</v>
      </c>
      <c r="O4" s="170" t="s">
        <v>3</v>
      </c>
    </row>
    <row r="5" spans="1:16" ht="25.5" customHeight="1" thickBot="1" x14ac:dyDescent="0.3">
      <c r="B5" s="182"/>
      <c r="C5" s="182"/>
      <c r="D5" s="182"/>
      <c r="E5" s="182"/>
      <c r="F5" s="19">
        <v>5</v>
      </c>
      <c r="G5" s="110">
        <v>4</v>
      </c>
      <c r="H5" s="110">
        <v>3</v>
      </c>
      <c r="I5" s="110">
        <v>2</v>
      </c>
      <c r="J5" s="110">
        <v>1</v>
      </c>
      <c r="K5" s="110" t="s">
        <v>28</v>
      </c>
      <c r="L5" s="171"/>
      <c r="M5" s="171"/>
      <c r="N5" s="171"/>
      <c r="O5" s="181"/>
    </row>
    <row r="6" spans="1:16" s="78" customFormat="1" ht="185.25" customHeight="1" x14ac:dyDescent="0.25">
      <c r="B6" s="179" t="s">
        <v>6</v>
      </c>
      <c r="C6" s="178" t="s">
        <v>167</v>
      </c>
      <c r="D6" s="178" t="s">
        <v>97</v>
      </c>
      <c r="E6" s="17" t="s">
        <v>121</v>
      </c>
      <c r="F6" s="70" t="s">
        <v>26</v>
      </c>
      <c r="G6" s="25"/>
      <c r="H6" s="25"/>
      <c r="I6" s="25"/>
      <c r="J6" s="20" t="s">
        <v>27</v>
      </c>
      <c r="K6" s="25"/>
      <c r="L6" s="50"/>
      <c r="M6" s="50">
        <v>5</v>
      </c>
      <c r="N6" s="50"/>
      <c r="O6" s="123" t="s">
        <v>98</v>
      </c>
      <c r="P6" s="79"/>
    </row>
    <row r="7" spans="1:16" s="80" customFormat="1" ht="109.5" customHeight="1" x14ac:dyDescent="0.2">
      <c r="B7" s="154"/>
      <c r="C7" s="161"/>
      <c r="D7" s="162"/>
      <c r="E7" s="15" t="s">
        <v>111</v>
      </c>
      <c r="F7" s="68" t="s">
        <v>26</v>
      </c>
      <c r="G7" s="22"/>
      <c r="H7" s="22"/>
      <c r="I7" s="22"/>
      <c r="J7" s="9" t="s">
        <v>27</v>
      </c>
      <c r="K7" s="22"/>
      <c r="L7" s="50"/>
      <c r="M7" s="50">
        <v>5</v>
      </c>
      <c r="N7" s="50"/>
      <c r="O7" s="123" t="s">
        <v>99</v>
      </c>
    </row>
    <row r="8" spans="1:16" s="80" customFormat="1" ht="208.5" customHeight="1" x14ac:dyDescent="0.2">
      <c r="A8" s="81"/>
      <c r="B8" s="154"/>
      <c r="C8" s="161"/>
      <c r="D8" s="160" t="s">
        <v>100</v>
      </c>
      <c r="E8" s="15" t="s">
        <v>138</v>
      </c>
      <c r="F8" s="47" t="s">
        <v>96</v>
      </c>
      <c r="G8" s="22"/>
      <c r="H8" s="22"/>
      <c r="I8" s="22"/>
      <c r="J8" s="13" t="s">
        <v>95</v>
      </c>
      <c r="K8" s="33" t="s">
        <v>25</v>
      </c>
      <c r="L8" s="13"/>
      <c r="M8" s="13">
        <v>5</v>
      </c>
      <c r="N8" s="13"/>
      <c r="O8" s="124"/>
    </row>
    <row r="9" spans="1:16" s="80" customFormat="1" ht="208.5" customHeight="1" x14ac:dyDescent="0.2">
      <c r="A9" s="81"/>
      <c r="B9" s="154"/>
      <c r="C9" s="161"/>
      <c r="D9" s="161"/>
      <c r="E9" s="15" t="s">
        <v>122</v>
      </c>
      <c r="F9" s="9" t="s">
        <v>115</v>
      </c>
      <c r="G9" s="22"/>
      <c r="H9" s="68" t="s">
        <v>116</v>
      </c>
      <c r="I9" s="22"/>
      <c r="J9" s="9" t="s">
        <v>117</v>
      </c>
      <c r="K9" s="13" t="s">
        <v>179</v>
      </c>
      <c r="L9" s="50"/>
      <c r="M9" s="50">
        <v>5</v>
      </c>
      <c r="N9" s="50"/>
      <c r="O9" s="123" t="s">
        <v>174</v>
      </c>
    </row>
    <row r="10" spans="1:16" s="80" customFormat="1" ht="208.5" customHeight="1" x14ac:dyDescent="0.2">
      <c r="A10" s="81"/>
      <c r="B10" s="154"/>
      <c r="C10" s="161"/>
      <c r="D10" s="161"/>
      <c r="E10" s="15" t="s">
        <v>123</v>
      </c>
      <c r="F10" s="9" t="s">
        <v>113</v>
      </c>
      <c r="G10" s="76"/>
      <c r="H10" s="68" t="s">
        <v>118</v>
      </c>
      <c r="I10" s="76"/>
      <c r="J10" s="9" t="s">
        <v>114</v>
      </c>
      <c r="K10" s="151" t="s">
        <v>178</v>
      </c>
      <c r="L10" s="33"/>
      <c r="M10" s="33">
        <v>5</v>
      </c>
      <c r="N10" s="33"/>
      <c r="O10" s="123" t="s">
        <v>112</v>
      </c>
    </row>
    <row r="11" spans="1:16" s="80" customFormat="1" ht="208.5" customHeight="1" x14ac:dyDescent="0.2">
      <c r="A11" s="81"/>
      <c r="B11" s="180"/>
      <c r="C11" s="162"/>
      <c r="D11" s="162"/>
      <c r="E11" s="15" t="s">
        <v>124</v>
      </c>
      <c r="F11" s="9" t="s">
        <v>119</v>
      </c>
      <c r="G11" s="76"/>
      <c r="H11" s="68" t="s">
        <v>175</v>
      </c>
      <c r="I11" s="76"/>
      <c r="J11" s="9" t="s">
        <v>176</v>
      </c>
      <c r="K11" s="151" t="s">
        <v>177</v>
      </c>
      <c r="L11" s="50"/>
      <c r="M11" s="50">
        <v>5</v>
      </c>
      <c r="N11" s="50"/>
      <c r="O11" s="123" t="s">
        <v>160</v>
      </c>
    </row>
    <row r="12" spans="1:16" s="80" customFormat="1" ht="231.75" customHeight="1" x14ac:dyDescent="0.2">
      <c r="B12" s="153" t="s">
        <v>7</v>
      </c>
      <c r="C12" s="166" t="s">
        <v>101</v>
      </c>
      <c r="D12" s="160" t="s">
        <v>102</v>
      </c>
      <c r="E12" s="117" t="s">
        <v>133</v>
      </c>
      <c r="F12" s="118" t="s">
        <v>109</v>
      </c>
      <c r="G12" s="76"/>
      <c r="H12" s="77" t="s">
        <v>107</v>
      </c>
      <c r="I12" s="76"/>
      <c r="J12" s="58" t="s">
        <v>108</v>
      </c>
      <c r="K12" s="76"/>
      <c r="L12" s="84"/>
      <c r="M12" s="84">
        <v>5</v>
      </c>
      <c r="N12" s="84"/>
      <c r="O12" s="125"/>
    </row>
    <row r="13" spans="1:16" s="80" customFormat="1" ht="93" customHeight="1" thickBot="1" x14ac:dyDescent="0.25">
      <c r="A13" s="91"/>
      <c r="B13" s="155"/>
      <c r="C13" s="177"/>
      <c r="D13" s="169"/>
      <c r="E13" s="126" t="s">
        <v>151</v>
      </c>
      <c r="F13" s="127" t="s">
        <v>153</v>
      </c>
      <c r="G13" s="86"/>
      <c r="H13" s="128" t="s">
        <v>154</v>
      </c>
      <c r="I13" s="129" t="s">
        <v>155</v>
      </c>
      <c r="J13" s="148" t="s">
        <v>156</v>
      </c>
      <c r="K13" s="86"/>
      <c r="L13" s="130"/>
      <c r="M13" s="130">
        <v>5</v>
      </c>
      <c r="N13" s="128"/>
      <c r="O13" s="131"/>
    </row>
    <row r="14" spans="1:16" ht="30.75" customHeight="1" thickBot="1" x14ac:dyDescent="0.3">
      <c r="F14" s="85"/>
      <c r="K14" s="119" t="s">
        <v>77</v>
      </c>
      <c r="L14" s="120">
        <f>SUM(L6:L12)</f>
        <v>0</v>
      </c>
      <c r="M14" s="121">
        <f>SUM(M6:M13)</f>
        <v>40</v>
      </c>
      <c r="N14" s="112"/>
    </row>
  </sheetData>
  <mergeCells count="16">
    <mergeCell ref="O4:O5"/>
    <mergeCell ref="B4:B5"/>
    <mergeCell ref="C4:C5"/>
    <mergeCell ref="D4:D5"/>
    <mergeCell ref="E4:E5"/>
    <mergeCell ref="F4:K4"/>
    <mergeCell ref="L4:L5"/>
    <mergeCell ref="M4:M5"/>
    <mergeCell ref="N4:N5"/>
    <mergeCell ref="B12:B13"/>
    <mergeCell ref="C12:C13"/>
    <mergeCell ref="D12:D13"/>
    <mergeCell ref="D8:D11"/>
    <mergeCell ref="D6:D7"/>
    <mergeCell ref="C6:C11"/>
    <mergeCell ref="B6:B11"/>
  </mergeCells>
  <pageMargins left="0.70866141732283472" right="0.70866141732283472" top="0.74803149606299213" bottom="0.74803149606299213" header="0.31496062992125984" footer="0.31496062992125984"/>
  <pageSetup paperSize="8"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zoomScale="78" zoomScaleNormal="78" zoomScaleSheetLayoutView="39" workbookViewId="0">
      <pane xSplit="1" ySplit="5" topLeftCell="B8" activePane="bottomRight" state="frozen"/>
      <selection pane="topRight" activeCell="B1" sqref="B1"/>
      <selection pane="bottomLeft" activeCell="A6" sqref="A6"/>
      <selection pane="bottomRight" activeCell="K8" sqref="K8"/>
    </sheetView>
  </sheetViews>
  <sheetFormatPr defaultColWidth="9.140625" defaultRowHeight="15" x14ac:dyDescent="0.25"/>
  <cols>
    <col min="1" max="1" width="2.140625" style="1" customWidth="1"/>
    <col min="2" max="2" width="6" style="1" customWidth="1"/>
    <col min="3" max="3" width="20.28515625" style="1" customWidth="1"/>
    <col min="4" max="4" width="26" style="1" customWidth="1"/>
    <col min="5" max="5" width="29.5703125" style="1" customWidth="1"/>
    <col min="6" max="6" width="22.7109375" style="1" customWidth="1"/>
    <col min="7" max="7" width="21.7109375" style="1" customWidth="1"/>
    <col min="8" max="14" width="22.28515625" style="1" customWidth="1"/>
    <col min="15" max="15" width="45.7109375" style="1" customWidth="1"/>
    <col min="16" max="16384" width="9.140625" style="1"/>
  </cols>
  <sheetData>
    <row r="1" spans="1:16" ht="15.75" x14ac:dyDescent="0.25">
      <c r="C1" s="2" t="s">
        <v>45</v>
      </c>
    </row>
    <row r="3" spans="1:16" ht="16.5" thickBot="1" x14ac:dyDescent="0.3">
      <c r="B3" s="4" t="s">
        <v>74</v>
      </c>
    </row>
    <row r="4" spans="1:16" ht="15.75" customHeight="1" thickBot="1" x14ac:dyDescent="0.3">
      <c r="B4" s="170" t="s">
        <v>0</v>
      </c>
      <c r="C4" s="170" t="s">
        <v>69</v>
      </c>
      <c r="D4" s="170" t="s">
        <v>1</v>
      </c>
      <c r="E4" s="170" t="s">
        <v>2</v>
      </c>
      <c r="F4" s="187" t="s">
        <v>147</v>
      </c>
      <c r="G4" s="188"/>
      <c r="H4" s="188"/>
      <c r="I4" s="188"/>
      <c r="J4" s="188"/>
      <c r="K4" s="189"/>
      <c r="L4" s="170" t="s">
        <v>144</v>
      </c>
      <c r="M4" s="170" t="s">
        <v>143</v>
      </c>
      <c r="N4" s="170" t="s">
        <v>150</v>
      </c>
      <c r="O4" s="170" t="s">
        <v>3</v>
      </c>
    </row>
    <row r="5" spans="1:16" ht="33.75" customHeight="1" thickBot="1" x14ac:dyDescent="0.3">
      <c r="B5" s="186"/>
      <c r="C5" s="186"/>
      <c r="D5" s="182"/>
      <c r="E5" s="182"/>
      <c r="F5" s="5">
        <v>5</v>
      </c>
      <c r="G5" s="5">
        <v>4</v>
      </c>
      <c r="H5" s="5">
        <v>3</v>
      </c>
      <c r="I5" s="5">
        <v>2</v>
      </c>
      <c r="J5" s="5">
        <v>1</v>
      </c>
      <c r="K5" s="5" t="s">
        <v>14</v>
      </c>
      <c r="L5" s="171"/>
      <c r="M5" s="171"/>
      <c r="N5" s="171"/>
      <c r="O5" s="182"/>
    </row>
    <row r="6" spans="1:16" s="11" customFormat="1" ht="93.75" customHeight="1" x14ac:dyDescent="0.25">
      <c r="B6" s="179" t="s">
        <v>8</v>
      </c>
      <c r="C6" s="178" t="s">
        <v>180</v>
      </c>
      <c r="D6" s="14" t="s">
        <v>135</v>
      </c>
      <c r="E6" s="17" t="s">
        <v>50</v>
      </c>
      <c r="F6" s="40" t="s">
        <v>29</v>
      </c>
      <c r="G6" s="87"/>
      <c r="H6" s="87"/>
      <c r="I6" s="87"/>
      <c r="J6" s="72" t="s">
        <v>24</v>
      </c>
      <c r="K6" s="49" t="s">
        <v>42</v>
      </c>
      <c r="L6" s="49"/>
      <c r="M6" s="49">
        <v>5</v>
      </c>
      <c r="N6" s="49"/>
      <c r="O6" s="27" t="s">
        <v>131</v>
      </c>
      <c r="P6" s="10"/>
    </row>
    <row r="7" spans="1:16" s="36" customFormat="1" ht="107.25" customHeight="1" x14ac:dyDescent="0.25">
      <c r="B7" s="154"/>
      <c r="C7" s="161"/>
      <c r="D7" s="44" t="s">
        <v>51</v>
      </c>
      <c r="E7" s="16" t="s">
        <v>152</v>
      </c>
      <c r="F7" s="48" t="s">
        <v>34</v>
      </c>
      <c r="G7" s="25"/>
      <c r="H7" s="71" t="s">
        <v>181</v>
      </c>
      <c r="I7" s="25"/>
      <c r="J7" s="8" t="s">
        <v>149</v>
      </c>
      <c r="K7" s="22"/>
      <c r="L7" s="50"/>
      <c r="M7" s="50">
        <v>5</v>
      </c>
      <c r="N7" s="50"/>
      <c r="O7" s="27" t="s">
        <v>132</v>
      </c>
      <c r="P7" s="39"/>
    </row>
    <row r="8" spans="1:16" ht="81" customHeight="1" x14ac:dyDescent="0.25">
      <c r="B8" s="154"/>
      <c r="C8" s="161"/>
      <c r="D8" s="44" t="s">
        <v>136</v>
      </c>
      <c r="E8" s="16" t="s">
        <v>75</v>
      </c>
      <c r="F8" s="8" t="s">
        <v>30</v>
      </c>
      <c r="G8" s="67" t="s">
        <v>31</v>
      </c>
      <c r="H8" s="8" t="s">
        <v>32</v>
      </c>
      <c r="I8" s="8" t="s">
        <v>33</v>
      </c>
      <c r="J8" s="9" t="s">
        <v>24</v>
      </c>
      <c r="K8" s="8" t="s">
        <v>43</v>
      </c>
      <c r="L8" s="9"/>
      <c r="M8" s="9">
        <v>5</v>
      </c>
      <c r="N8" s="9"/>
      <c r="O8" s="28" t="s">
        <v>67</v>
      </c>
    </row>
    <row r="9" spans="1:16" ht="124.5" customHeight="1" thickBot="1" x14ac:dyDescent="0.3">
      <c r="A9" s="6"/>
      <c r="B9" s="180"/>
      <c r="C9" s="162"/>
      <c r="D9" s="45" t="s">
        <v>137</v>
      </c>
      <c r="E9" s="16" t="s">
        <v>105</v>
      </c>
      <c r="F9" s="8" t="s">
        <v>35</v>
      </c>
      <c r="G9" s="67" t="s">
        <v>36</v>
      </c>
      <c r="H9" s="8" t="s">
        <v>62</v>
      </c>
      <c r="I9" s="8" t="s">
        <v>63</v>
      </c>
      <c r="J9" s="9" t="s">
        <v>24</v>
      </c>
      <c r="K9" s="57" t="s">
        <v>44</v>
      </c>
      <c r="L9" s="58"/>
      <c r="M9" s="58">
        <v>5</v>
      </c>
      <c r="N9" s="9"/>
      <c r="O9" s="28" t="s">
        <v>68</v>
      </c>
      <c r="P9" s="7"/>
    </row>
    <row r="10" spans="1:16" ht="20.25" customHeight="1" thickBot="1" x14ac:dyDescent="0.3">
      <c r="B10" s="80"/>
      <c r="C10" s="80"/>
      <c r="D10" s="80"/>
      <c r="E10" s="80"/>
      <c r="F10" s="80"/>
      <c r="G10" s="80"/>
      <c r="H10" s="80"/>
      <c r="I10" s="80"/>
      <c r="J10" s="80"/>
      <c r="K10" s="88" t="s">
        <v>77</v>
      </c>
      <c r="L10" s="89">
        <f>SUM(L6:L9)</f>
        <v>0</v>
      </c>
      <c r="M10" s="90">
        <f>SUM(M6:M9)</f>
        <v>20</v>
      </c>
      <c r="N10" s="113"/>
      <c r="O10" s="80"/>
    </row>
  </sheetData>
  <mergeCells count="11">
    <mergeCell ref="B6:B9"/>
    <mergeCell ref="C6:C9"/>
    <mergeCell ref="O4:O5"/>
    <mergeCell ref="B4:B5"/>
    <mergeCell ref="C4:C5"/>
    <mergeCell ref="D4:D5"/>
    <mergeCell ref="E4:E5"/>
    <mergeCell ref="F4:K4"/>
    <mergeCell ref="L4:L5"/>
    <mergeCell ref="M4:M5"/>
    <mergeCell ref="N4:N5"/>
  </mergeCells>
  <pageMargins left="0.70866141732283472" right="0.70866141732283472" top="0.74803149606299213" bottom="0.74803149606299213" header="0.31496062992125984" footer="0.31496062992125984"/>
  <pageSetup paperSize="8"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zoomScale="87" zoomScaleNormal="87" zoomScaleSheetLayoutView="39" workbookViewId="0">
      <pane xSplit="5" ySplit="6" topLeftCell="F7" activePane="bottomRight" state="frozen"/>
      <selection pane="topRight" activeCell="F1" sqref="F1"/>
      <selection pane="bottomLeft" activeCell="A6" sqref="A6"/>
      <selection pane="bottomRight" activeCell="F7" sqref="F7"/>
    </sheetView>
  </sheetViews>
  <sheetFormatPr defaultColWidth="9.140625" defaultRowHeight="15" x14ac:dyDescent="0.25"/>
  <cols>
    <col min="1" max="1" width="3.5703125" style="1" customWidth="1"/>
    <col min="2" max="2" width="6.42578125" style="1" customWidth="1"/>
    <col min="3" max="3" width="23" style="1" customWidth="1"/>
    <col min="4" max="4" width="24.42578125" style="1" customWidth="1"/>
    <col min="5" max="5" width="21.5703125" style="1" customWidth="1"/>
    <col min="6" max="6" width="22.7109375" style="1" customWidth="1"/>
    <col min="7" max="7" width="21.7109375" style="1" customWidth="1"/>
    <col min="8" max="14" width="22.28515625" style="1" customWidth="1"/>
    <col min="15" max="15" width="45.7109375" style="1" customWidth="1"/>
    <col min="16" max="16" width="11.7109375" style="1" customWidth="1"/>
    <col min="17" max="17" width="15.5703125" style="1" customWidth="1"/>
    <col min="18" max="16384" width="9.140625" style="1"/>
  </cols>
  <sheetData>
    <row r="1" spans="1:18" ht="15.75" x14ac:dyDescent="0.25">
      <c r="C1" s="2" t="s">
        <v>45</v>
      </c>
    </row>
    <row r="2" spans="1:18" ht="15.75" x14ac:dyDescent="0.25">
      <c r="C2" s="2"/>
    </row>
    <row r="3" spans="1:18" ht="16.5" thickBot="1" x14ac:dyDescent="0.3">
      <c r="B3" s="104" t="s">
        <v>141</v>
      </c>
      <c r="K3" s="26"/>
      <c r="L3" s="7"/>
      <c r="M3" s="7"/>
      <c r="N3" s="7"/>
    </row>
    <row r="4" spans="1:18" ht="15.75" thickBot="1" x14ac:dyDescent="0.3">
      <c r="A4" s="7"/>
      <c r="B4" s="170" t="s">
        <v>0</v>
      </c>
      <c r="C4" s="187" t="s">
        <v>69</v>
      </c>
      <c r="D4" s="187" t="s">
        <v>1</v>
      </c>
      <c r="E4" s="170" t="s">
        <v>2</v>
      </c>
      <c r="F4" s="183" t="s">
        <v>147</v>
      </c>
      <c r="G4" s="184"/>
      <c r="H4" s="184"/>
      <c r="I4" s="184"/>
      <c r="J4" s="184"/>
      <c r="K4" s="185"/>
      <c r="L4" s="170" t="s">
        <v>144</v>
      </c>
      <c r="M4" s="170" t="s">
        <v>143</v>
      </c>
      <c r="N4" s="170" t="s">
        <v>150</v>
      </c>
      <c r="O4" s="201" t="s">
        <v>3</v>
      </c>
      <c r="Q4" s="7"/>
      <c r="R4" s="7"/>
    </row>
    <row r="5" spans="1:18" ht="17.25" customHeight="1" x14ac:dyDescent="0.25">
      <c r="A5" s="7"/>
      <c r="B5" s="194"/>
      <c r="C5" s="196"/>
      <c r="D5" s="196"/>
      <c r="E5" s="198"/>
      <c r="F5" s="187">
        <v>5</v>
      </c>
      <c r="G5" s="187">
        <v>4</v>
      </c>
      <c r="H5" s="187">
        <v>3</v>
      </c>
      <c r="I5" s="187">
        <v>2</v>
      </c>
      <c r="J5" s="187">
        <v>1</v>
      </c>
      <c r="K5" s="170" t="s">
        <v>14</v>
      </c>
      <c r="L5" s="204"/>
      <c r="M5" s="204"/>
      <c r="N5" s="204"/>
      <c r="O5" s="202"/>
      <c r="Q5" s="7"/>
      <c r="R5" s="7"/>
    </row>
    <row r="6" spans="1:18" ht="17.25" customHeight="1" thickBot="1" x14ac:dyDescent="0.3">
      <c r="A6" s="7"/>
      <c r="B6" s="195"/>
      <c r="C6" s="197"/>
      <c r="D6" s="197"/>
      <c r="E6" s="199"/>
      <c r="F6" s="200"/>
      <c r="G6" s="200"/>
      <c r="H6" s="200"/>
      <c r="I6" s="200"/>
      <c r="J6" s="200"/>
      <c r="K6" s="171"/>
      <c r="L6" s="171"/>
      <c r="M6" s="171"/>
      <c r="N6" s="171"/>
      <c r="O6" s="203"/>
    </row>
    <row r="7" spans="1:18" ht="127.5" customHeight="1" x14ac:dyDescent="0.25">
      <c r="A7" s="7"/>
      <c r="B7" s="179" t="s">
        <v>9</v>
      </c>
      <c r="C7" s="190" t="s">
        <v>103</v>
      </c>
      <c r="D7" s="192" t="s">
        <v>104</v>
      </c>
      <c r="E7" s="41" t="s">
        <v>182</v>
      </c>
      <c r="F7" s="73" t="s">
        <v>94</v>
      </c>
      <c r="G7" s="76"/>
      <c r="H7" s="77" t="s">
        <v>185</v>
      </c>
      <c r="I7" s="76"/>
      <c r="J7" s="57" t="s">
        <v>186</v>
      </c>
      <c r="K7" s="152"/>
      <c r="L7" s="74"/>
      <c r="M7" s="74">
        <v>5</v>
      </c>
      <c r="N7" s="74"/>
      <c r="O7" s="107"/>
    </row>
    <row r="8" spans="1:18" ht="127.5" customHeight="1" thickBot="1" x14ac:dyDescent="0.3">
      <c r="A8" s="7"/>
      <c r="B8" s="155"/>
      <c r="C8" s="191"/>
      <c r="D8" s="193"/>
      <c r="E8" s="93" t="s">
        <v>183</v>
      </c>
      <c r="F8" s="75" t="s">
        <v>37</v>
      </c>
      <c r="G8" s="86"/>
      <c r="H8" s="86"/>
      <c r="I8" s="86"/>
      <c r="J8" s="42" t="s">
        <v>27</v>
      </c>
      <c r="K8" s="43"/>
      <c r="L8" s="51"/>
      <c r="M8" s="51">
        <v>5</v>
      </c>
      <c r="N8" s="68"/>
      <c r="O8" s="28"/>
    </row>
    <row r="9" spans="1:18" ht="21.75" customHeight="1" thickBot="1" x14ac:dyDescent="0.3">
      <c r="B9" s="80"/>
      <c r="C9" s="80"/>
      <c r="D9" s="81"/>
      <c r="E9" s="92"/>
      <c r="F9" s="81"/>
      <c r="G9" s="81"/>
      <c r="H9" s="81"/>
      <c r="I9" s="81"/>
      <c r="J9" s="81"/>
      <c r="K9" s="94" t="s">
        <v>77</v>
      </c>
      <c r="L9" s="108">
        <f>SUM(L7:L8)</f>
        <v>0</v>
      </c>
      <c r="M9" s="109">
        <f>SUM(M7:M8)</f>
        <v>10</v>
      </c>
      <c r="N9" s="114"/>
      <c r="O9" s="81"/>
      <c r="R9" s="7"/>
    </row>
  </sheetData>
  <mergeCells count="18">
    <mergeCell ref="E4:E6"/>
    <mergeCell ref="I5:I6"/>
    <mergeCell ref="J5:J6"/>
    <mergeCell ref="K5:K6"/>
    <mergeCell ref="O4:O6"/>
    <mergeCell ref="F4:K4"/>
    <mergeCell ref="F5:F6"/>
    <mergeCell ref="G5:G6"/>
    <mergeCell ref="H5:H6"/>
    <mergeCell ref="L4:L6"/>
    <mergeCell ref="M4:M6"/>
    <mergeCell ref="N4:N6"/>
    <mergeCell ref="B7:B8"/>
    <mergeCell ref="C7:C8"/>
    <mergeCell ref="D7:D8"/>
    <mergeCell ref="B4:B6"/>
    <mergeCell ref="C4:C6"/>
    <mergeCell ref="D4:D6"/>
  </mergeCells>
  <pageMargins left="0.70866141732283472" right="0.70866141732283472" top="0.74803149606299213" bottom="0.74803149606299213" header="0.31496062992125984" footer="0.31496062992125984"/>
  <pageSetup paperSize="8"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workbookViewId="0">
      <selection activeCell="I9" sqref="I9"/>
    </sheetView>
  </sheetViews>
  <sheetFormatPr defaultColWidth="9" defaultRowHeight="15.75" x14ac:dyDescent="0.25"/>
  <cols>
    <col min="1" max="1" width="9" style="53"/>
    <col min="2" max="2" width="33.5703125" style="52" customWidth="1"/>
    <col min="3" max="3" width="25.85546875" style="52" customWidth="1"/>
    <col min="4" max="4" width="13.85546875" style="53" customWidth="1"/>
    <col min="5" max="5" width="17.140625" style="53" customWidth="1"/>
    <col min="6" max="6" width="18.28515625" style="53" customWidth="1"/>
    <col min="7" max="16384" width="9" style="53"/>
  </cols>
  <sheetData>
    <row r="2" spans="2:6" ht="63" x14ac:dyDescent="0.25">
      <c r="B2" s="97" t="s">
        <v>145</v>
      </c>
      <c r="C2" s="97" t="s">
        <v>146</v>
      </c>
      <c r="D2" s="61" t="s">
        <v>144</v>
      </c>
      <c r="E2" s="61" t="s">
        <v>143</v>
      </c>
      <c r="F2" s="105" t="s">
        <v>148</v>
      </c>
    </row>
    <row r="3" spans="2:6" x14ac:dyDescent="0.25">
      <c r="B3" s="96" t="s">
        <v>139</v>
      </c>
      <c r="C3" s="82">
        <v>50</v>
      </c>
      <c r="D3" s="95">
        <f>'Kriteria A-Strategi'!L22</f>
        <v>0</v>
      </c>
      <c r="E3" s="59">
        <f>'Kriteria A-Strategi'!M22</f>
        <v>65</v>
      </c>
      <c r="F3" s="62">
        <f>(D3/E3*100)*(C3/100)</f>
        <v>0</v>
      </c>
    </row>
    <row r="4" spans="2:6" x14ac:dyDescent="0.25">
      <c r="B4" s="54" t="s">
        <v>79</v>
      </c>
      <c r="C4" s="83">
        <v>30</v>
      </c>
      <c r="D4" s="59">
        <f>'Kriteria B-Ekonomi'!L14</f>
        <v>0</v>
      </c>
      <c r="E4" s="59">
        <f>'Kriteria B-Ekonomi'!M14</f>
        <v>40</v>
      </c>
      <c r="F4" s="62">
        <f t="shared" ref="F4:F6" si="0">(D4/E4*100)*(C4/100)</f>
        <v>0</v>
      </c>
    </row>
    <row r="5" spans="2:6" x14ac:dyDescent="0.25">
      <c r="B5" s="54" t="s">
        <v>80</v>
      </c>
      <c r="C5" s="83">
        <v>10</v>
      </c>
      <c r="D5" s="59">
        <f>'Kriteria C-Operasi'!L10</f>
        <v>0</v>
      </c>
      <c r="E5" s="59">
        <f>'Kriteria C-Operasi'!M10</f>
        <v>20</v>
      </c>
      <c r="F5" s="62">
        <f t="shared" si="0"/>
        <v>0</v>
      </c>
    </row>
    <row r="6" spans="2:6" ht="23.25" customHeight="1" thickBot="1" x14ac:dyDescent="0.3">
      <c r="B6" s="55" t="s">
        <v>81</v>
      </c>
      <c r="C6" s="83">
        <v>10</v>
      </c>
      <c r="D6" s="56">
        <f>'Kriteria D-Pengurusan Risiko'!L9</f>
        <v>0</v>
      </c>
      <c r="E6" s="63">
        <f>'Kriteria D-Pengurusan Risiko'!M9</f>
        <v>10</v>
      </c>
      <c r="F6" s="62">
        <f t="shared" si="0"/>
        <v>0</v>
      </c>
    </row>
    <row r="7" spans="2:6" ht="16.5" thickBot="1" x14ac:dyDescent="0.3">
      <c r="E7" s="122" t="s">
        <v>140</v>
      </c>
      <c r="F7" s="64">
        <f>SUM(F3:F6)</f>
        <v>0</v>
      </c>
    </row>
    <row r="8" spans="2:6" ht="16.5" thickBot="1" x14ac:dyDescent="0.3"/>
    <row r="9" spans="2:6" ht="16.5" thickBot="1" x14ac:dyDescent="0.3">
      <c r="C9" s="65" t="s">
        <v>83</v>
      </c>
      <c r="D9" s="66"/>
      <c r="E9" s="205" t="str">
        <f>IF(F7&gt;=70,"TINGGI",IF(F7&lt;50,"RENDAH","SEDERHANA"))</f>
        <v>RENDAH</v>
      </c>
      <c r="F9" s="206"/>
    </row>
    <row r="12" spans="2:6" ht="16.5" thickBot="1" x14ac:dyDescent="0.3"/>
    <row r="13" spans="2:6" ht="16.5" thickBot="1" x14ac:dyDescent="0.3">
      <c r="B13" s="98" t="s">
        <v>84</v>
      </c>
      <c r="C13" s="98" t="s">
        <v>85</v>
      </c>
    </row>
    <row r="14" spans="2:6" ht="17.25" thickTop="1" thickBot="1" x14ac:dyDescent="0.3">
      <c r="B14" s="99">
        <v>70</v>
      </c>
      <c r="C14" s="100" t="s">
        <v>86</v>
      </c>
    </row>
    <row r="15" spans="2:6" ht="16.5" thickBot="1" x14ac:dyDescent="0.3">
      <c r="B15" s="101" t="s">
        <v>120</v>
      </c>
      <c r="C15" s="102" t="s">
        <v>82</v>
      </c>
    </row>
    <row r="16" spans="2:6" ht="16.5" thickBot="1" x14ac:dyDescent="0.3">
      <c r="B16" s="101" t="s">
        <v>110</v>
      </c>
      <c r="C16" s="103" t="s">
        <v>87</v>
      </c>
    </row>
  </sheetData>
  <mergeCells count="1">
    <mergeCell ref="E9:F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 Panduan BCSM</vt:lpstr>
      <vt:lpstr>Kriteria A-Strategi</vt:lpstr>
      <vt:lpstr>Kriteria B-Ekonomi</vt:lpstr>
      <vt:lpstr>Kriteria C-Operasi</vt:lpstr>
      <vt:lpstr>Kriteria D-Pengurusan Risiko</vt:lpstr>
      <vt:lpstr>Skor</vt:lpstr>
      <vt:lpstr>' Panduan BCSM'!Print_Area</vt:lpstr>
      <vt:lpstr>'Kriteria A-Strategi'!Print_Area</vt:lpstr>
      <vt:lpstr>'Kriteria B-Ekonomi'!Print_Area</vt:lpstr>
      <vt:lpstr>'Kriteria C-Operasi'!Print_Area</vt:lpstr>
      <vt:lpstr>'Kriteria D-Pengurusan Risiko'!Print_Area</vt:lpstr>
      <vt:lpstr>Skor!Print_Area</vt:lpstr>
      <vt:lpstr>'Kriteria A-Strategi'!Print_Titles</vt:lpstr>
      <vt:lpstr>'Kriteria B-Ekonomi'!Print_Titles</vt:lpstr>
      <vt:lpstr>'Kriteria C-Operasi'!Print_Titles</vt:lpstr>
      <vt:lpstr>'Kriteria D-Pengurusan Risiko'!Print_Titles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Mansor Bin Omar</dc:creator>
  <cp:lastModifiedBy>Norliza Binti Jumeri</cp:lastModifiedBy>
  <cp:lastPrinted>2018-01-08T03:13:44Z</cp:lastPrinted>
  <dcterms:created xsi:type="dcterms:W3CDTF">2016-09-27T13:58:51Z</dcterms:created>
  <dcterms:modified xsi:type="dcterms:W3CDTF">2018-02-09T08:10:11Z</dcterms:modified>
</cp:coreProperties>
</file>